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5440" windowHeight="15390"/>
  </bookViews>
  <sheets>
    <sheet name="sweep" sheetId="1" r:id="rId1"/>
    <sheet name="cal -20_1" sheetId="10" r:id="rId2"/>
    <sheet name="cal -20_2" sheetId="11" r:id="rId3"/>
    <sheet name="cal -10_1" sheetId="12" r:id="rId4"/>
    <sheet name="sweep_-20_100points_2" sheetId="2" r:id="rId5"/>
    <sheet name="sweep_-20_100points_3" sheetId="3" r:id="rId6"/>
    <sheet name="sweep_-10_100points_1" sheetId="4" r:id="rId7"/>
    <sheet name="sweep_-10_100points_2" sheetId="5" r:id="rId8"/>
    <sheet name="sweep_-10_100points_3" sheetId="6" r:id="rId9"/>
    <sheet name="sweep + cal -20" sheetId="8" r:id="rId10"/>
    <sheet name="sweep+cal -10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2" l="1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7" i="12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7" i="11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7" i="10"/>
  <c r="L17" i="9"/>
  <c r="O17" i="9" s="1"/>
  <c r="P17" i="9" s="1"/>
  <c r="L18" i="9"/>
  <c r="O18" i="9" s="1"/>
  <c r="P18" i="9" s="1"/>
  <c r="L19" i="9"/>
  <c r="O19" i="9"/>
  <c r="P19" i="9" s="1"/>
  <c r="L20" i="9"/>
  <c r="O20" i="9" s="1"/>
  <c r="P20" i="9" s="1"/>
  <c r="L21" i="9"/>
  <c r="O21" i="9" s="1"/>
  <c r="P21" i="9" s="1"/>
  <c r="L22" i="9"/>
  <c r="O22" i="9" s="1"/>
  <c r="P22" i="9" s="1"/>
  <c r="L23" i="9"/>
  <c r="O23" i="9"/>
  <c r="P23" i="9" s="1"/>
  <c r="L24" i="9"/>
  <c r="O24" i="9" s="1"/>
  <c r="P24" i="9" s="1"/>
  <c r="L25" i="9"/>
  <c r="O25" i="9" s="1"/>
  <c r="P25" i="9" s="1"/>
  <c r="L26" i="9"/>
  <c r="O26" i="9" s="1"/>
  <c r="P26" i="9" s="1"/>
  <c r="L27" i="9"/>
  <c r="O27" i="9"/>
  <c r="P27" i="9" s="1"/>
  <c r="L28" i="9"/>
  <c r="O28" i="9" s="1"/>
  <c r="P28" i="9" s="1"/>
  <c r="L29" i="9"/>
  <c r="O29" i="9" s="1"/>
  <c r="P29" i="9" s="1"/>
  <c r="L30" i="9"/>
  <c r="O30" i="9" s="1"/>
  <c r="P30" i="9" s="1"/>
  <c r="L31" i="9"/>
  <c r="O31" i="9"/>
  <c r="P31" i="9" s="1"/>
  <c r="L32" i="9"/>
  <c r="O32" i="9"/>
  <c r="P32" i="9"/>
  <c r="L33" i="9"/>
  <c r="O33" i="9" s="1"/>
  <c r="P33" i="9" s="1"/>
  <c r="L34" i="9"/>
  <c r="O34" i="9" s="1"/>
  <c r="P34" i="9" s="1"/>
  <c r="L35" i="9"/>
  <c r="O35" i="9"/>
  <c r="P35" i="9" s="1"/>
  <c r="L36" i="9"/>
  <c r="O36" i="9"/>
  <c r="P36" i="9"/>
  <c r="L37" i="9"/>
  <c r="O37" i="9" s="1"/>
  <c r="P37" i="9" s="1"/>
  <c r="L38" i="9"/>
  <c r="O38" i="9" s="1"/>
  <c r="P38" i="9" s="1"/>
  <c r="L39" i="9"/>
  <c r="O39" i="9"/>
  <c r="P39" i="9" s="1"/>
  <c r="L40" i="9"/>
  <c r="O40" i="9" s="1"/>
  <c r="P40" i="9" s="1"/>
  <c r="L41" i="9"/>
  <c r="O41" i="9"/>
  <c r="P41" i="9" s="1"/>
  <c r="L42" i="9"/>
  <c r="O42" i="9" s="1"/>
  <c r="P42" i="9" s="1"/>
  <c r="L43" i="9"/>
  <c r="O43" i="9"/>
  <c r="P43" i="9" s="1"/>
  <c r="L44" i="9"/>
  <c r="O44" i="9" s="1"/>
  <c r="P44" i="9" s="1"/>
  <c r="L45" i="9"/>
  <c r="O45" i="9"/>
  <c r="P45" i="9" s="1"/>
  <c r="L46" i="9"/>
  <c r="O46" i="9" s="1"/>
  <c r="P46" i="9" s="1"/>
  <c r="L47" i="9"/>
  <c r="O47" i="9"/>
  <c r="P47" i="9" s="1"/>
  <c r="L48" i="9"/>
  <c r="O48" i="9" s="1"/>
  <c r="P48" i="9" s="1"/>
  <c r="L49" i="9"/>
  <c r="O49" i="9"/>
  <c r="P49" i="9" s="1"/>
  <c r="L50" i="9"/>
  <c r="O50" i="9" s="1"/>
  <c r="P50" i="9" s="1"/>
  <c r="L51" i="9"/>
  <c r="O51" i="9"/>
  <c r="P51" i="9" s="1"/>
  <c r="L52" i="9"/>
  <c r="O52" i="9" s="1"/>
  <c r="P52" i="9" s="1"/>
  <c r="L53" i="9"/>
  <c r="O53" i="9"/>
  <c r="P53" i="9" s="1"/>
  <c r="L54" i="9"/>
  <c r="O54" i="9" s="1"/>
  <c r="P54" i="9" s="1"/>
  <c r="L55" i="9"/>
  <c r="O55" i="9"/>
  <c r="P55" i="9" s="1"/>
  <c r="L56" i="9"/>
  <c r="O56" i="9" s="1"/>
  <c r="P56" i="9" s="1"/>
  <c r="L57" i="9"/>
  <c r="O57" i="9"/>
  <c r="P57" i="9" s="1"/>
  <c r="L58" i="9"/>
  <c r="O58" i="9" s="1"/>
  <c r="P58" i="9" s="1"/>
  <c r="L59" i="9"/>
  <c r="O59" i="9"/>
  <c r="P59" i="9" s="1"/>
  <c r="L60" i="9"/>
  <c r="O60" i="9" s="1"/>
  <c r="P60" i="9" s="1"/>
  <c r="L61" i="9"/>
  <c r="O61" i="9"/>
  <c r="P61" i="9" s="1"/>
  <c r="L62" i="9"/>
  <c r="O62" i="9" s="1"/>
  <c r="P62" i="9" s="1"/>
  <c r="L63" i="9"/>
  <c r="O63" i="9"/>
  <c r="P63" i="9" s="1"/>
  <c r="L64" i="9"/>
  <c r="O64" i="9" s="1"/>
  <c r="P64" i="9" s="1"/>
  <c r="L65" i="9"/>
  <c r="O65" i="9"/>
  <c r="P65" i="9" s="1"/>
  <c r="L66" i="9"/>
  <c r="O66" i="9" s="1"/>
  <c r="P66" i="9" s="1"/>
  <c r="L67" i="9"/>
  <c r="O67" i="9"/>
  <c r="P67" i="9" s="1"/>
  <c r="L68" i="9"/>
  <c r="O68" i="9" s="1"/>
  <c r="P68" i="9" s="1"/>
  <c r="L69" i="9"/>
  <c r="O69" i="9"/>
  <c r="P69" i="9" s="1"/>
  <c r="L70" i="9"/>
  <c r="O70" i="9" s="1"/>
  <c r="P70" i="9" s="1"/>
  <c r="L71" i="9"/>
  <c r="O71" i="9"/>
  <c r="P71" i="9" s="1"/>
  <c r="L72" i="9"/>
  <c r="O72" i="9" s="1"/>
  <c r="P72" i="9" s="1"/>
  <c r="L73" i="9"/>
  <c r="O73" i="9"/>
  <c r="P73" i="9" s="1"/>
  <c r="L74" i="9"/>
  <c r="O74" i="9" s="1"/>
  <c r="P74" i="9" s="1"/>
  <c r="L75" i="9"/>
  <c r="O75" i="9"/>
  <c r="P75" i="9" s="1"/>
  <c r="L76" i="9"/>
  <c r="O76" i="9" s="1"/>
  <c r="P76" i="9" s="1"/>
  <c r="L77" i="9"/>
  <c r="O77" i="9"/>
  <c r="P77" i="9" s="1"/>
  <c r="L78" i="9"/>
  <c r="O78" i="9" s="1"/>
  <c r="P78" i="9" s="1"/>
  <c r="L79" i="9"/>
  <c r="O79" i="9"/>
  <c r="P79" i="9" s="1"/>
  <c r="L80" i="9"/>
  <c r="O80" i="9" s="1"/>
  <c r="P80" i="9" s="1"/>
  <c r="L81" i="9"/>
  <c r="O81" i="9"/>
  <c r="P81" i="9" s="1"/>
  <c r="L82" i="9"/>
  <c r="O82" i="9" s="1"/>
  <c r="P82" i="9" s="1"/>
  <c r="L83" i="9"/>
  <c r="O83" i="9"/>
  <c r="P83" i="9" s="1"/>
  <c r="L84" i="9"/>
  <c r="O84" i="9" s="1"/>
  <c r="P84" i="9" s="1"/>
  <c r="L85" i="9"/>
  <c r="O85" i="9"/>
  <c r="P85" i="9" s="1"/>
  <c r="L86" i="9"/>
  <c r="O86" i="9" s="1"/>
  <c r="P86" i="9" s="1"/>
  <c r="L87" i="9"/>
  <c r="O87" i="9"/>
  <c r="P87" i="9" s="1"/>
  <c r="L88" i="9"/>
  <c r="O88" i="9" s="1"/>
  <c r="P88" i="9" s="1"/>
  <c r="L89" i="9"/>
  <c r="O89" i="9"/>
  <c r="P89" i="9" s="1"/>
  <c r="L90" i="9"/>
  <c r="O90" i="9" s="1"/>
  <c r="P90" i="9" s="1"/>
  <c r="L91" i="9"/>
  <c r="O91" i="9"/>
  <c r="P91" i="9" s="1"/>
  <c r="L92" i="9"/>
  <c r="O92" i="9" s="1"/>
  <c r="P92" i="9" s="1"/>
  <c r="L93" i="9"/>
  <c r="O93" i="9"/>
  <c r="P93" i="9" s="1"/>
  <c r="L94" i="9"/>
  <c r="O94" i="9" s="1"/>
  <c r="P94" i="9" s="1"/>
  <c r="L95" i="9"/>
  <c r="O95" i="9"/>
  <c r="P95" i="9" s="1"/>
  <c r="L96" i="9"/>
  <c r="O96" i="9" s="1"/>
  <c r="P96" i="9" s="1"/>
  <c r="L97" i="9"/>
  <c r="O97" i="9"/>
  <c r="P97" i="9" s="1"/>
  <c r="L98" i="9"/>
  <c r="O98" i="9" s="1"/>
  <c r="P98" i="9" s="1"/>
  <c r="L99" i="9"/>
  <c r="O99" i="9"/>
  <c r="P99" i="9" s="1"/>
  <c r="L100" i="9"/>
  <c r="O100" i="9" s="1"/>
  <c r="P100" i="9" s="1"/>
  <c r="L101" i="9"/>
  <c r="O101" i="9"/>
  <c r="P101" i="9" s="1"/>
  <c r="L102" i="9"/>
  <c r="O102" i="9" s="1"/>
  <c r="P102" i="9" s="1"/>
  <c r="L103" i="9"/>
  <c r="O103" i="9"/>
  <c r="P103" i="9" s="1"/>
  <c r="L104" i="9"/>
  <c r="O104" i="9" s="1"/>
  <c r="P104" i="9" s="1"/>
  <c r="L105" i="9"/>
  <c r="O105" i="9"/>
  <c r="P105" i="9" s="1"/>
  <c r="L106" i="9"/>
  <c r="O106" i="9" s="1"/>
  <c r="P106" i="9" s="1"/>
  <c r="L107" i="9"/>
  <c r="O107" i="9"/>
  <c r="P107" i="9" s="1"/>
  <c r="L108" i="9"/>
  <c r="O108" i="9" s="1"/>
  <c r="P108" i="9" s="1"/>
  <c r="L109" i="9"/>
  <c r="O109" i="9"/>
  <c r="P109" i="9" s="1"/>
  <c r="L110" i="9"/>
  <c r="O110" i="9" s="1"/>
  <c r="P110" i="9" s="1"/>
  <c r="L111" i="9"/>
  <c r="O111" i="9"/>
  <c r="P111" i="9" s="1"/>
  <c r="L112" i="9"/>
  <c r="O112" i="9" s="1"/>
  <c r="P112" i="9" s="1"/>
  <c r="L113" i="9"/>
  <c r="O113" i="9"/>
  <c r="P113" i="9" s="1"/>
  <c r="L114" i="9"/>
  <c r="O114" i="9" s="1"/>
  <c r="P114" i="9" s="1"/>
  <c r="L115" i="9"/>
  <c r="O115" i="9"/>
  <c r="P115" i="9" s="1"/>
  <c r="L116" i="9"/>
  <c r="O116" i="9" s="1"/>
  <c r="P116" i="9" s="1"/>
  <c r="L18" i="8" l="1"/>
  <c r="O18" i="8" s="1"/>
  <c r="P18" i="8" s="1"/>
  <c r="L19" i="8"/>
  <c r="O19" i="8" s="1"/>
  <c r="P19" i="8" s="1"/>
  <c r="L20" i="8"/>
  <c r="O20" i="8"/>
  <c r="P20" i="8" s="1"/>
  <c r="L21" i="8"/>
  <c r="O21" i="8"/>
  <c r="P21" i="8"/>
  <c r="L22" i="8"/>
  <c r="O22" i="8" s="1"/>
  <c r="P22" i="8" s="1"/>
  <c r="L23" i="8"/>
  <c r="O23" i="8" s="1"/>
  <c r="P23" i="8" s="1"/>
  <c r="L24" i="8"/>
  <c r="O24" i="8"/>
  <c r="P24" i="8" s="1"/>
  <c r="L25" i="8"/>
  <c r="O25" i="8"/>
  <c r="P25" i="8"/>
  <c r="L26" i="8"/>
  <c r="O26" i="8" s="1"/>
  <c r="P26" i="8" s="1"/>
  <c r="L27" i="8"/>
  <c r="O27" i="8" s="1"/>
  <c r="P27" i="8" s="1"/>
  <c r="L28" i="8"/>
  <c r="O28" i="8"/>
  <c r="P28" i="8" s="1"/>
  <c r="L29" i="8"/>
  <c r="O29" i="8"/>
  <c r="P29" i="8"/>
  <c r="L30" i="8"/>
  <c r="O30" i="8" s="1"/>
  <c r="P30" i="8" s="1"/>
  <c r="L31" i="8"/>
  <c r="O31" i="8" s="1"/>
  <c r="P31" i="8" s="1"/>
  <c r="L32" i="8"/>
  <c r="O32" i="8"/>
  <c r="P32" i="8" s="1"/>
  <c r="L33" i="8"/>
  <c r="O33" i="8"/>
  <c r="P33" i="8"/>
  <c r="L34" i="8"/>
  <c r="O34" i="8" s="1"/>
  <c r="P34" i="8" s="1"/>
  <c r="L35" i="8"/>
  <c r="O35" i="8" s="1"/>
  <c r="P35" i="8" s="1"/>
  <c r="L36" i="8"/>
  <c r="O36" i="8"/>
  <c r="P36" i="8" s="1"/>
  <c r="L37" i="8"/>
  <c r="O37" i="8"/>
  <c r="P37" i="8"/>
  <c r="L38" i="8"/>
  <c r="O38" i="8" s="1"/>
  <c r="P38" i="8" s="1"/>
  <c r="L39" i="8"/>
  <c r="O39" i="8" s="1"/>
  <c r="P39" i="8" s="1"/>
  <c r="L40" i="8"/>
  <c r="O40" i="8"/>
  <c r="P40" i="8" s="1"/>
  <c r="L41" i="8"/>
  <c r="O41" i="8"/>
  <c r="P41" i="8"/>
  <c r="L42" i="8"/>
  <c r="O42" i="8" s="1"/>
  <c r="P42" i="8" s="1"/>
  <c r="L43" i="8"/>
  <c r="O43" i="8" s="1"/>
  <c r="P43" i="8" s="1"/>
  <c r="L44" i="8"/>
  <c r="O44" i="8"/>
  <c r="P44" i="8" s="1"/>
  <c r="L45" i="8"/>
  <c r="O45" i="8"/>
  <c r="P45" i="8"/>
  <c r="L46" i="8"/>
  <c r="O46" i="8" s="1"/>
  <c r="P46" i="8" s="1"/>
  <c r="L47" i="8"/>
  <c r="O47" i="8" s="1"/>
  <c r="P47" i="8" s="1"/>
  <c r="L48" i="8"/>
  <c r="O48" i="8"/>
  <c r="P48" i="8" s="1"/>
  <c r="L49" i="8"/>
  <c r="O49" i="8"/>
  <c r="P49" i="8"/>
  <c r="L50" i="8"/>
  <c r="O50" i="8" s="1"/>
  <c r="P50" i="8" s="1"/>
  <c r="L51" i="8"/>
  <c r="O51" i="8" s="1"/>
  <c r="P51" i="8" s="1"/>
  <c r="L52" i="8"/>
  <c r="O52" i="8"/>
  <c r="P52" i="8" s="1"/>
  <c r="L53" i="8"/>
  <c r="O53" i="8"/>
  <c r="P53" i="8"/>
  <c r="L54" i="8"/>
  <c r="O54" i="8" s="1"/>
  <c r="P54" i="8" s="1"/>
  <c r="L55" i="8"/>
  <c r="O55" i="8" s="1"/>
  <c r="P55" i="8" s="1"/>
  <c r="L56" i="8"/>
  <c r="O56" i="8"/>
  <c r="P56" i="8" s="1"/>
  <c r="L57" i="8"/>
  <c r="O57" i="8"/>
  <c r="P57" i="8"/>
  <c r="L58" i="8"/>
  <c r="O58" i="8" s="1"/>
  <c r="P58" i="8" s="1"/>
  <c r="L59" i="8"/>
  <c r="O59" i="8" s="1"/>
  <c r="P59" i="8" s="1"/>
  <c r="L60" i="8"/>
  <c r="O60" i="8"/>
  <c r="P60" i="8" s="1"/>
  <c r="L61" i="8"/>
  <c r="O61" i="8"/>
  <c r="P61" i="8"/>
  <c r="L62" i="8"/>
  <c r="O62" i="8" s="1"/>
  <c r="P62" i="8" s="1"/>
  <c r="L63" i="8"/>
  <c r="O63" i="8" s="1"/>
  <c r="P63" i="8" s="1"/>
  <c r="L64" i="8"/>
  <c r="O64" i="8"/>
  <c r="P64" i="8"/>
  <c r="L65" i="8"/>
  <c r="O65" i="8"/>
  <c r="P65" i="8"/>
  <c r="L66" i="8"/>
  <c r="O66" i="8" s="1"/>
  <c r="P66" i="8" s="1"/>
  <c r="L67" i="8"/>
  <c r="O67" i="8"/>
  <c r="P67" i="8" s="1"/>
  <c r="L68" i="8"/>
  <c r="O68" i="8"/>
  <c r="P68" i="8" s="1"/>
  <c r="L69" i="8"/>
  <c r="O69" i="8" s="1"/>
  <c r="P69" i="8" s="1"/>
  <c r="L70" i="8"/>
  <c r="O70" i="8" s="1"/>
  <c r="P70" i="8" s="1"/>
  <c r="L71" i="8"/>
  <c r="O71" i="8" s="1"/>
  <c r="P71" i="8" s="1"/>
  <c r="L72" i="8"/>
  <c r="O72" i="8"/>
  <c r="P72" i="8"/>
  <c r="L73" i="8"/>
  <c r="O73" i="8"/>
  <c r="P73" i="8"/>
  <c r="L74" i="8"/>
  <c r="O74" i="8" s="1"/>
  <c r="P74" i="8" s="1"/>
  <c r="L75" i="8"/>
  <c r="O75" i="8"/>
  <c r="P75" i="8" s="1"/>
  <c r="L76" i="8"/>
  <c r="O76" i="8"/>
  <c r="P76" i="8" s="1"/>
  <c r="L77" i="8"/>
  <c r="O77" i="8" s="1"/>
  <c r="P77" i="8" s="1"/>
  <c r="L78" i="8"/>
  <c r="O78" i="8" s="1"/>
  <c r="P78" i="8" s="1"/>
  <c r="L79" i="8"/>
  <c r="O79" i="8" s="1"/>
  <c r="P79" i="8" s="1"/>
  <c r="L80" i="8"/>
  <c r="O80" i="8"/>
  <c r="P80" i="8"/>
  <c r="L81" i="8"/>
  <c r="O81" i="8"/>
  <c r="P81" i="8"/>
  <c r="L82" i="8"/>
  <c r="O82" i="8" s="1"/>
  <c r="P82" i="8" s="1"/>
  <c r="L83" i="8"/>
  <c r="O83" i="8"/>
  <c r="P83" i="8" s="1"/>
  <c r="L84" i="8"/>
  <c r="O84" i="8"/>
  <c r="P84" i="8" s="1"/>
  <c r="L85" i="8"/>
  <c r="O85" i="8" s="1"/>
  <c r="P85" i="8" s="1"/>
  <c r="L86" i="8"/>
  <c r="O86" i="8" s="1"/>
  <c r="P86" i="8" s="1"/>
  <c r="L87" i="8"/>
  <c r="O87" i="8" s="1"/>
  <c r="P87" i="8" s="1"/>
  <c r="L88" i="8"/>
  <c r="O88" i="8"/>
  <c r="P88" i="8"/>
  <c r="L89" i="8"/>
  <c r="O89" i="8"/>
  <c r="P89" i="8"/>
  <c r="L90" i="8"/>
  <c r="O90" i="8" s="1"/>
  <c r="P90" i="8" s="1"/>
  <c r="L91" i="8"/>
  <c r="O91" i="8"/>
  <c r="P91" i="8" s="1"/>
  <c r="L92" i="8"/>
  <c r="O92" i="8"/>
  <c r="P92" i="8" s="1"/>
  <c r="L93" i="8"/>
  <c r="O93" i="8" s="1"/>
  <c r="P93" i="8" s="1"/>
  <c r="L94" i="8"/>
  <c r="O94" i="8" s="1"/>
  <c r="P94" i="8" s="1"/>
  <c r="L95" i="8"/>
  <c r="O95" i="8" s="1"/>
  <c r="P95" i="8" s="1"/>
  <c r="L96" i="8"/>
  <c r="O96" i="8"/>
  <c r="P96" i="8"/>
  <c r="L97" i="8"/>
  <c r="O97" i="8"/>
  <c r="P97" i="8"/>
  <c r="L98" i="8"/>
  <c r="O98" i="8" s="1"/>
  <c r="P98" i="8" s="1"/>
  <c r="L99" i="8"/>
  <c r="O99" i="8"/>
  <c r="P99" i="8" s="1"/>
  <c r="L100" i="8"/>
  <c r="O100" i="8"/>
  <c r="P100" i="8" s="1"/>
  <c r="L101" i="8"/>
  <c r="O101" i="8" s="1"/>
  <c r="P101" i="8" s="1"/>
  <c r="L102" i="8"/>
  <c r="O102" i="8" s="1"/>
  <c r="P102" i="8" s="1"/>
  <c r="L103" i="8"/>
  <c r="O103" i="8" s="1"/>
  <c r="P103" i="8" s="1"/>
  <c r="L104" i="8"/>
  <c r="O104" i="8"/>
  <c r="P104" i="8"/>
  <c r="L105" i="8"/>
  <c r="O105" i="8"/>
  <c r="P105" i="8"/>
  <c r="L106" i="8"/>
  <c r="O106" i="8" s="1"/>
  <c r="P106" i="8" s="1"/>
  <c r="L107" i="8"/>
  <c r="O107" i="8"/>
  <c r="P107" i="8" s="1"/>
  <c r="L108" i="8"/>
  <c r="O108" i="8"/>
  <c r="P108" i="8" s="1"/>
  <c r="L109" i="8"/>
  <c r="O109" i="8" s="1"/>
  <c r="P109" i="8" s="1"/>
  <c r="L110" i="8"/>
  <c r="O110" i="8" s="1"/>
  <c r="P110" i="8" s="1"/>
  <c r="L111" i="8"/>
  <c r="O111" i="8" s="1"/>
  <c r="P111" i="8" s="1"/>
  <c r="L112" i="8"/>
  <c r="O112" i="8"/>
  <c r="P112" i="8"/>
  <c r="L113" i="8"/>
  <c r="O113" i="8"/>
  <c r="P113" i="8"/>
  <c r="L114" i="8"/>
  <c r="O114" i="8" s="1"/>
  <c r="P114" i="8" s="1"/>
  <c r="L115" i="8"/>
  <c r="O115" i="8"/>
  <c r="P115" i="8" s="1"/>
  <c r="L116" i="8"/>
  <c r="O116" i="8"/>
  <c r="P116" i="8" s="1"/>
  <c r="L17" i="8"/>
  <c r="O17" i="8" s="1"/>
  <c r="P17" i="8" s="1"/>
  <c r="L18" i="6" l="1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7" i="5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7" i="4"/>
  <c r="L116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7" i="3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7" i="2"/>
</calcChain>
</file>

<file path=xl/sharedStrings.xml><?xml version="1.0" encoding="utf-8"?>
<sst xmlns="http://schemas.openxmlformats.org/spreadsheetml/2006/main" count="4413" uniqueCount="43">
  <si>
    <t>UPV SWEEP TRACE FILE</t>
  </si>
  <si>
    <t>Heading String</t>
  </si>
  <si>
    <t>R&amp;S UPP400 Serial no: 140002, 2022-8-2, 12:32:44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</si>
  <si>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</si>
  <si>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</si>
  <si>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</si>
  <si>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</si>
  <si>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</si>
  <si>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</si>
  <si>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</si>
  <si>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dBV</t>
  </si>
  <si>
    <t>Function Ch2 / dBV</t>
  </si>
  <si>
    <t>Hz</t>
  </si>
  <si>
    <t>dBV</t>
  </si>
  <si>
    <t>LOG</t>
  </si>
  <si>
    <t>LIN</t>
  </si>
  <si>
    <t>VOID</t>
  </si>
  <si>
    <t>Scan #0</t>
  </si>
  <si>
    <t>Labeltext</t>
  </si>
  <si>
    <t>V</t>
  </si>
  <si>
    <t>A-X/100</t>
  </si>
  <si>
    <t xml:space="preserve"> A-Y </t>
  </si>
  <si>
    <t xml:space="preserve"> A-LimLow </t>
  </si>
  <si>
    <t xml:space="preserve"> A-LimUpp </t>
  </si>
  <si>
    <t xml:space="preserve">A-RefY in V </t>
  </si>
  <si>
    <t>B-X/100</t>
  </si>
  <si>
    <t xml:space="preserve"> B-Y </t>
  </si>
  <si>
    <t xml:space="preserve">B-LimLow </t>
  </si>
  <si>
    <t xml:space="preserve">B-LimUpp </t>
  </si>
  <si>
    <t xml:space="preserve">B-RefY in V </t>
  </si>
  <si>
    <t>R&amp;S UPP400 Serial no: 140002, 2022-8-2, 12:44:55</t>
  </si>
  <si>
    <t>SPL</t>
  </si>
  <si>
    <t>R&amp;S UPP400 Serial no: 140002, 2022-8-2, 13:32:44</t>
  </si>
  <si>
    <t>R&amp;S UPP400 Serial no: 140002, 2022-8-2, 13:47:38</t>
  </si>
  <si>
    <t>R&amp;S UPP400 Serial no: 140002, 2022-8-2, 14:35:39</t>
  </si>
  <si>
    <t>R&amp;S UPP400 Serial no: 140002, 2022-9-2, 13:4:13</t>
  </si>
  <si>
    <t>R&amp;S UPP400 Serial no: 140002, 2022-9-2, 19:35:5</t>
  </si>
  <si>
    <t>R&amp;S UPP400 Serial no: 140002, 2022-9-2, 13:50:0</t>
  </si>
  <si>
    <t>R&amp;S UPP400 Serial no: 140002, 2022-9-2, 14:31:33</t>
  </si>
  <si>
    <t>R&amp;S UPP400 Serial no: 140002, 2022-9-2, 20:4:36</t>
  </si>
  <si>
    <t>WRONG</t>
  </si>
  <si>
    <t>did not take into account signal amp</t>
  </si>
  <si>
    <t>20dB SPL higher than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</si>
</sst>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</a:t>
            </a:r>
            <a:r>
              <a:rPr lang="en-US" baseline="0"/>
              <a:t> @ 10cm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-20dBFS input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'sweep_-20_100points_2'!$A$17:$A$116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'sweep_-20_100points_2'!$L$17:$L$116</c:f>
              <c:numCache>
                <c:formatCode>0.00E+00</c:formatCode>
                <c:ptCount val="100"/>
                <c:pt idx="0">
                  <c:v>52.405467224380367</c:v>
                </c:pt>
                <c:pt idx="1">
                  <c:v>48.88003140400037</c:v>
                </c:pt>
                <c:pt idx="2">
                  <c:v>48.254483101340362</c:v>
                </c:pt>
                <c:pt idx="3">
                  <c:v>51.570394747140384</c:v>
                </c:pt>
                <c:pt idx="4">
                  <c:v>55.620908650160359</c:v>
                </c:pt>
                <c:pt idx="5">
                  <c:v>49.349503775060356</c:v>
                </c:pt>
                <c:pt idx="6">
                  <c:v>53.094641893720365</c:v>
                </c:pt>
                <c:pt idx="7">
                  <c:v>45.661823937980373</c:v>
                </c:pt>
                <c:pt idx="8">
                  <c:v>48.189035799250362</c:v>
                </c:pt>
                <c:pt idx="9">
                  <c:v>53.822434696830371</c:v>
                </c:pt>
                <c:pt idx="10">
                  <c:v>48.721485095580377</c:v>
                </c:pt>
                <c:pt idx="11">
                  <c:v>52.873051915900369</c:v>
                </c:pt>
                <c:pt idx="12">
                  <c:v>53.140062748360364</c:v>
                </c:pt>
                <c:pt idx="13">
                  <c:v>51.286120531960378</c:v>
                </c:pt>
                <c:pt idx="14">
                  <c:v>54.347203749830371</c:v>
                </c:pt>
                <c:pt idx="15">
                  <c:v>54.712954322280368</c:v>
                </c:pt>
                <c:pt idx="16">
                  <c:v>57.132224812960366</c:v>
                </c:pt>
                <c:pt idx="17">
                  <c:v>55.261560606310375</c:v>
                </c:pt>
                <c:pt idx="18">
                  <c:v>57.853988832310378</c:v>
                </c:pt>
                <c:pt idx="19">
                  <c:v>58.553750645770364</c:v>
                </c:pt>
                <c:pt idx="20">
                  <c:v>62.606327407730376</c:v>
                </c:pt>
                <c:pt idx="21">
                  <c:v>61.098222321130365</c:v>
                </c:pt>
                <c:pt idx="22">
                  <c:v>61.925031027500374</c:v>
                </c:pt>
                <c:pt idx="23">
                  <c:v>63.349212968050367</c:v>
                </c:pt>
                <c:pt idx="24">
                  <c:v>65.139743211230368</c:v>
                </c:pt>
                <c:pt idx="25">
                  <c:v>67.412474187460376</c:v>
                </c:pt>
                <c:pt idx="26">
                  <c:v>68.878415838520382</c:v>
                </c:pt>
                <c:pt idx="27">
                  <c:v>68.884976199920359</c:v>
                </c:pt>
                <c:pt idx="28">
                  <c:v>72.862662035350368</c:v>
                </c:pt>
                <c:pt idx="29">
                  <c:v>74.337237264760375</c:v>
                </c:pt>
                <c:pt idx="30">
                  <c:v>74.052328683790364</c:v>
                </c:pt>
                <c:pt idx="31">
                  <c:v>75.54019327285036</c:v>
                </c:pt>
                <c:pt idx="32">
                  <c:v>76.591474154920377</c:v>
                </c:pt>
                <c:pt idx="33">
                  <c:v>78.640676715040371</c:v>
                </c:pt>
                <c:pt idx="34">
                  <c:v>80.574006820960378</c:v>
                </c:pt>
                <c:pt idx="35">
                  <c:v>82.527474211820362</c:v>
                </c:pt>
                <c:pt idx="36">
                  <c:v>85.853980192440375</c:v>
                </c:pt>
                <c:pt idx="37">
                  <c:v>85.771667898210367</c:v>
                </c:pt>
                <c:pt idx="38">
                  <c:v>86.287420166930374</c:v>
                </c:pt>
                <c:pt idx="39">
                  <c:v>87.436789293790369</c:v>
                </c:pt>
                <c:pt idx="40">
                  <c:v>86.839790949800374</c:v>
                </c:pt>
                <c:pt idx="41">
                  <c:v>85.502454359300373</c:v>
                </c:pt>
                <c:pt idx="42">
                  <c:v>82.726890875710367</c:v>
                </c:pt>
                <c:pt idx="43">
                  <c:v>81.05873577170037</c:v>
                </c:pt>
                <c:pt idx="44">
                  <c:v>80.362646109240373</c:v>
                </c:pt>
                <c:pt idx="45">
                  <c:v>80.816592212980382</c:v>
                </c:pt>
                <c:pt idx="46">
                  <c:v>80.783786570390376</c:v>
                </c:pt>
                <c:pt idx="47">
                  <c:v>79.659214291560374</c:v>
                </c:pt>
                <c:pt idx="48">
                  <c:v>79.479132479920366</c:v>
                </c:pt>
                <c:pt idx="49">
                  <c:v>79.004955779260371</c:v>
                </c:pt>
                <c:pt idx="50">
                  <c:v>78.045026266050371</c:v>
                </c:pt>
                <c:pt idx="51">
                  <c:v>79.001093976790372</c:v>
                </c:pt>
                <c:pt idx="52">
                  <c:v>81.647301493080363</c:v>
                </c:pt>
                <c:pt idx="53">
                  <c:v>82.229486504270369</c:v>
                </c:pt>
                <c:pt idx="54">
                  <c:v>84.178120716040382</c:v>
                </c:pt>
                <c:pt idx="55">
                  <c:v>85.235238304120372</c:v>
                </c:pt>
                <c:pt idx="56">
                  <c:v>86.355388818540376</c:v>
                </c:pt>
                <c:pt idx="57">
                  <c:v>86.609778835200359</c:v>
                </c:pt>
                <c:pt idx="58">
                  <c:v>86.990362129410371</c:v>
                </c:pt>
                <c:pt idx="59">
                  <c:v>88.282171492130374</c:v>
                </c:pt>
                <c:pt idx="60">
                  <c:v>89.396586860900385</c:v>
                </c:pt>
                <c:pt idx="61">
                  <c:v>89.331006681520364</c:v>
                </c:pt>
                <c:pt idx="62">
                  <c:v>88.825948815980368</c:v>
                </c:pt>
                <c:pt idx="63">
                  <c:v>88.456386955860381</c:v>
                </c:pt>
                <c:pt idx="64">
                  <c:v>87.23909777031038</c:v>
                </c:pt>
                <c:pt idx="65">
                  <c:v>86.516767222960368</c:v>
                </c:pt>
                <c:pt idx="66">
                  <c:v>86.064878396510366</c:v>
                </c:pt>
                <c:pt idx="67">
                  <c:v>86.479759798010377</c:v>
                </c:pt>
                <c:pt idx="68">
                  <c:v>85.703707500400384</c:v>
                </c:pt>
                <c:pt idx="69">
                  <c:v>85.845343597120376</c:v>
                </c:pt>
                <c:pt idx="70">
                  <c:v>85.779909824400363</c:v>
                </c:pt>
                <c:pt idx="71">
                  <c:v>85.502638705270357</c:v>
                </c:pt>
                <c:pt idx="72">
                  <c:v>83.540697160140368</c:v>
                </c:pt>
                <c:pt idx="73">
                  <c:v>82.650600990910377</c:v>
                </c:pt>
                <c:pt idx="74">
                  <c:v>83.603967504570363</c:v>
                </c:pt>
                <c:pt idx="75">
                  <c:v>83.250292468310363</c:v>
                </c:pt>
                <c:pt idx="76">
                  <c:v>84.045220064020356</c:v>
                </c:pt>
                <c:pt idx="77">
                  <c:v>83.494731080960364</c:v>
                </c:pt>
                <c:pt idx="78">
                  <c:v>86.231528836320379</c:v>
                </c:pt>
                <c:pt idx="79">
                  <c:v>86.630398657580372</c:v>
                </c:pt>
                <c:pt idx="80">
                  <c:v>88.873570108200383</c:v>
                </c:pt>
                <c:pt idx="81">
                  <c:v>90.638048061840379</c:v>
                </c:pt>
                <c:pt idx="82">
                  <c:v>91.853087996200372</c:v>
                </c:pt>
                <c:pt idx="83">
                  <c:v>92.905672104630369</c:v>
                </c:pt>
                <c:pt idx="84">
                  <c:v>92.931680992240359</c:v>
                </c:pt>
                <c:pt idx="85">
                  <c:v>91.317703795970374</c:v>
                </c:pt>
                <c:pt idx="86">
                  <c:v>90.61294290860036</c:v>
                </c:pt>
                <c:pt idx="87">
                  <c:v>88.095385515650378</c:v>
                </c:pt>
                <c:pt idx="88">
                  <c:v>85.748635799850362</c:v>
                </c:pt>
                <c:pt idx="89">
                  <c:v>82.318835116930387</c:v>
                </c:pt>
                <c:pt idx="90">
                  <c:v>79.410794240370365</c:v>
                </c:pt>
                <c:pt idx="91">
                  <c:v>76.290983557250371</c:v>
                </c:pt>
                <c:pt idx="92">
                  <c:v>76.076370400000371</c:v>
                </c:pt>
                <c:pt idx="93">
                  <c:v>74.302250870320378</c:v>
                </c:pt>
                <c:pt idx="94">
                  <c:v>70.364211813550369</c:v>
                </c:pt>
                <c:pt idx="95">
                  <c:v>68.376725565810375</c:v>
                </c:pt>
                <c:pt idx="96">
                  <c:v>68.749527780510377</c:v>
                </c:pt>
                <c:pt idx="97">
                  <c:v>67.712852504740383</c:v>
                </c:pt>
                <c:pt idx="98">
                  <c:v>61.568539810750366</c:v>
                </c:pt>
                <c:pt idx="99">
                  <c:v>61.948773768250369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3-4EC3-9172-05B3353DF5DE}"/>
            </c:ext>
          </c:extLst>
        </c:ser>
        <c:ser>
          <c:idx val="4"/>
          <c:order val="4"/>
          <c:tx>
            <c:v>-10dBFS 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'sweep_-10_100points_3'!$A$17:$A$116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'sweep_-10_100points_3'!$L$17:$L$116</c:f>
              <c:numCache>
                <c:formatCode>0.00E+00</c:formatCode>
                <c:ptCount val="100"/>
                <c:pt idx="0">
                  <c:v>50.773020664930371</c:v>
                </c:pt>
                <c:pt idx="1">
                  <c:v>52.022386146590371</c:v>
                </c:pt>
                <c:pt idx="2">
                  <c:v>47.584763937750374</c:v>
                </c:pt>
                <c:pt idx="3">
                  <c:v>50.822184059810375</c:v>
                </c:pt>
                <c:pt idx="4">
                  <c:v>54.144873744470374</c:v>
                </c:pt>
                <c:pt idx="5">
                  <c:v>50.715947345970378</c:v>
                </c:pt>
                <c:pt idx="6">
                  <c:v>54.822581283100369</c:v>
                </c:pt>
                <c:pt idx="7">
                  <c:v>55.544441544620383</c:v>
                </c:pt>
                <c:pt idx="8">
                  <c:v>57.976852688640371</c:v>
                </c:pt>
                <c:pt idx="9">
                  <c:v>55.680458609630378</c:v>
                </c:pt>
                <c:pt idx="10">
                  <c:v>60.224670176760362</c:v>
                </c:pt>
                <c:pt idx="11">
                  <c:v>58.567753830900358</c:v>
                </c:pt>
                <c:pt idx="12">
                  <c:v>59.871718318800376</c:v>
                </c:pt>
                <c:pt idx="13">
                  <c:v>59.978459830270367</c:v>
                </c:pt>
                <c:pt idx="14">
                  <c:v>62.711748126580375</c:v>
                </c:pt>
                <c:pt idx="15">
                  <c:v>65.07234803164036</c:v>
                </c:pt>
                <c:pt idx="16">
                  <c:v>64.272136944160366</c:v>
                </c:pt>
                <c:pt idx="17">
                  <c:v>65.06305635792036</c:v>
                </c:pt>
                <c:pt idx="18">
                  <c:v>67.772374994340367</c:v>
                </c:pt>
                <c:pt idx="19">
                  <c:v>68.510135074640374</c:v>
                </c:pt>
                <c:pt idx="20">
                  <c:v>72.365052141340371</c:v>
                </c:pt>
                <c:pt idx="21">
                  <c:v>71.456699398940373</c:v>
                </c:pt>
                <c:pt idx="22">
                  <c:v>71.995709267320379</c:v>
                </c:pt>
                <c:pt idx="23">
                  <c:v>73.390171675160374</c:v>
                </c:pt>
                <c:pt idx="24">
                  <c:v>75.032607999250374</c:v>
                </c:pt>
                <c:pt idx="25">
                  <c:v>77.250846283910363</c:v>
                </c:pt>
                <c:pt idx="26">
                  <c:v>79.136212277150378</c:v>
                </c:pt>
                <c:pt idx="27">
                  <c:v>78.785056050240371</c:v>
                </c:pt>
                <c:pt idx="28">
                  <c:v>82.719611626960372</c:v>
                </c:pt>
                <c:pt idx="29">
                  <c:v>83.622611530060368</c:v>
                </c:pt>
                <c:pt idx="30">
                  <c:v>85.361778748840379</c:v>
                </c:pt>
                <c:pt idx="31">
                  <c:v>86.079824029280374</c:v>
                </c:pt>
                <c:pt idx="32">
                  <c:v>87.091645421890377</c:v>
                </c:pt>
                <c:pt idx="33">
                  <c:v>88.728295568370356</c:v>
                </c:pt>
                <c:pt idx="34">
                  <c:v>90.966740517700373</c:v>
                </c:pt>
                <c:pt idx="35">
                  <c:v>92.22313206167037</c:v>
                </c:pt>
                <c:pt idx="36">
                  <c:v>94.995315851500379</c:v>
                </c:pt>
                <c:pt idx="37">
                  <c:v>95.799802905740364</c:v>
                </c:pt>
                <c:pt idx="38">
                  <c:v>96.403729814740373</c:v>
                </c:pt>
                <c:pt idx="39">
                  <c:v>96.395609896080373</c:v>
                </c:pt>
                <c:pt idx="40">
                  <c:v>96.870363095050379</c:v>
                </c:pt>
                <c:pt idx="41">
                  <c:v>95.377842679180361</c:v>
                </c:pt>
                <c:pt idx="42">
                  <c:v>93.182012566130368</c:v>
                </c:pt>
                <c:pt idx="43">
                  <c:v>91.535770679790375</c:v>
                </c:pt>
                <c:pt idx="44">
                  <c:v>91.15233068630036</c:v>
                </c:pt>
                <c:pt idx="45">
                  <c:v>89.915646718220358</c:v>
                </c:pt>
                <c:pt idx="46">
                  <c:v>90.299822054840376</c:v>
                </c:pt>
                <c:pt idx="47">
                  <c:v>89.767730894410377</c:v>
                </c:pt>
                <c:pt idx="48">
                  <c:v>90.226903717570366</c:v>
                </c:pt>
                <c:pt idx="49">
                  <c:v>89.549886961720375</c:v>
                </c:pt>
                <c:pt idx="50">
                  <c:v>88.329584075500378</c:v>
                </c:pt>
                <c:pt idx="51">
                  <c:v>90.110478272830363</c:v>
                </c:pt>
                <c:pt idx="52">
                  <c:v>91.31077882449037</c:v>
                </c:pt>
                <c:pt idx="53">
                  <c:v>92.92144344478038</c:v>
                </c:pt>
                <c:pt idx="54">
                  <c:v>94.243789937670371</c:v>
                </c:pt>
                <c:pt idx="55">
                  <c:v>95.678699804840363</c:v>
                </c:pt>
                <c:pt idx="56">
                  <c:v>95.72235301353038</c:v>
                </c:pt>
                <c:pt idx="57">
                  <c:v>97.23771246789039</c:v>
                </c:pt>
                <c:pt idx="58">
                  <c:v>96.828345218000379</c:v>
                </c:pt>
                <c:pt idx="59">
                  <c:v>98.212513818800375</c:v>
                </c:pt>
                <c:pt idx="60">
                  <c:v>99.257079048500373</c:v>
                </c:pt>
                <c:pt idx="61">
                  <c:v>99.50667792291037</c:v>
                </c:pt>
                <c:pt idx="62">
                  <c:v>98.916705428200373</c:v>
                </c:pt>
                <c:pt idx="63">
                  <c:v>97.827309655440359</c:v>
                </c:pt>
                <c:pt idx="64">
                  <c:v>97.283691049250365</c:v>
                </c:pt>
                <c:pt idx="65">
                  <c:v>96.472476754950378</c:v>
                </c:pt>
                <c:pt idx="66">
                  <c:v>96.130587436340363</c:v>
                </c:pt>
                <c:pt idx="67">
                  <c:v>95.976436723780381</c:v>
                </c:pt>
                <c:pt idx="68">
                  <c:v>95.520637661760361</c:v>
                </c:pt>
                <c:pt idx="69">
                  <c:v>95.584254002250361</c:v>
                </c:pt>
                <c:pt idx="70">
                  <c:v>95.466758335760375</c:v>
                </c:pt>
                <c:pt idx="71">
                  <c:v>95.07684912641038</c:v>
                </c:pt>
                <c:pt idx="72">
                  <c:v>94.589677783110375</c:v>
                </c:pt>
                <c:pt idx="73">
                  <c:v>92.721638856310378</c:v>
                </c:pt>
                <c:pt idx="74">
                  <c:v>93.375722691100378</c:v>
                </c:pt>
                <c:pt idx="75">
                  <c:v>93.085207653650372</c:v>
                </c:pt>
                <c:pt idx="76">
                  <c:v>93.474453371860378</c:v>
                </c:pt>
                <c:pt idx="77">
                  <c:v>93.421838746430382</c:v>
                </c:pt>
                <c:pt idx="78">
                  <c:v>96.24163229457038</c:v>
                </c:pt>
                <c:pt idx="79">
                  <c:v>97.04979571777038</c:v>
                </c:pt>
                <c:pt idx="80">
                  <c:v>99.278776181950377</c:v>
                </c:pt>
                <c:pt idx="81">
                  <c:v>100.89566301922036</c:v>
                </c:pt>
                <c:pt idx="82">
                  <c:v>101.59004922536039</c:v>
                </c:pt>
                <c:pt idx="83">
                  <c:v>102.94442718952038</c:v>
                </c:pt>
                <c:pt idx="84">
                  <c:v>102.76095087679037</c:v>
                </c:pt>
                <c:pt idx="85">
                  <c:v>100.77583412995038</c:v>
                </c:pt>
                <c:pt idx="86">
                  <c:v>100.35988466670037</c:v>
                </c:pt>
                <c:pt idx="87">
                  <c:v>98.114296167520365</c:v>
                </c:pt>
                <c:pt idx="88">
                  <c:v>95.665690058220378</c:v>
                </c:pt>
                <c:pt idx="89">
                  <c:v>92.221684705490375</c:v>
                </c:pt>
                <c:pt idx="90">
                  <c:v>89.38733357094037</c:v>
                </c:pt>
                <c:pt idx="91">
                  <c:v>86.43698851613037</c:v>
                </c:pt>
                <c:pt idx="92">
                  <c:v>86.135783859330374</c:v>
                </c:pt>
                <c:pt idx="93">
                  <c:v>84.31747518888038</c:v>
                </c:pt>
                <c:pt idx="94">
                  <c:v>80.283530741650367</c:v>
                </c:pt>
                <c:pt idx="95">
                  <c:v>78.457887511420367</c:v>
                </c:pt>
                <c:pt idx="96">
                  <c:v>78.575140723540372</c:v>
                </c:pt>
                <c:pt idx="97">
                  <c:v>77.76628582232037</c:v>
                </c:pt>
                <c:pt idx="98">
                  <c:v>71.409912734940377</c:v>
                </c:pt>
                <c:pt idx="99">
                  <c:v>71.914719356480362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FA-4848-9053-E9BCBFD1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30768"/>
        <c:axId val="1202734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-20_3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'sweep_-20_100points_3'!$A$17:$A$116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'sweep_-20_100points_3'!$L$17:$L$116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57.726272012200369</c:v>
                      </c:pt>
                      <c:pt idx="1">
                        <c:v>48.583980891290381</c:v>
                      </c:pt>
                      <c:pt idx="2">
                        <c:v>47.382312256380359</c:v>
                      </c:pt>
                      <c:pt idx="3">
                        <c:v>54.127290899810376</c:v>
                      </c:pt>
                      <c:pt idx="4">
                        <c:v>58.005095756760376</c:v>
                      </c:pt>
                      <c:pt idx="5">
                        <c:v>56.312917309360373</c:v>
                      </c:pt>
                      <c:pt idx="6">
                        <c:v>56.882182776190376</c:v>
                      </c:pt>
                      <c:pt idx="7">
                        <c:v>54.97362656549037</c:v>
                      </c:pt>
                      <c:pt idx="8">
                        <c:v>54.535313900950371</c:v>
                      </c:pt>
                      <c:pt idx="9">
                        <c:v>48.858063917160379</c:v>
                      </c:pt>
                      <c:pt idx="10">
                        <c:v>53.159805497130378</c:v>
                      </c:pt>
                      <c:pt idx="11">
                        <c:v>53.45600063353038</c:v>
                      </c:pt>
                      <c:pt idx="12">
                        <c:v>51.769663578110368</c:v>
                      </c:pt>
                      <c:pt idx="13">
                        <c:v>57.032895778500375</c:v>
                      </c:pt>
                      <c:pt idx="14">
                        <c:v>52.620922583150367</c:v>
                      </c:pt>
                      <c:pt idx="15">
                        <c:v>56.846935073590366</c:v>
                      </c:pt>
                      <c:pt idx="16">
                        <c:v>55.452851243810358</c:v>
                      </c:pt>
                      <c:pt idx="17">
                        <c:v>55.33232689727037</c:v>
                      </c:pt>
                      <c:pt idx="18">
                        <c:v>58.768321244430368</c:v>
                      </c:pt>
                      <c:pt idx="19">
                        <c:v>59.040097313000366</c:v>
                      </c:pt>
                      <c:pt idx="20">
                        <c:v>62.204791187410365</c:v>
                      </c:pt>
                      <c:pt idx="21">
                        <c:v>61.224676795640377</c:v>
                      </c:pt>
                      <c:pt idx="22">
                        <c:v>62.085855407420368</c:v>
                      </c:pt>
                      <c:pt idx="23">
                        <c:v>63.261927054560367</c:v>
                      </c:pt>
                      <c:pt idx="24">
                        <c:v>66.473756960140378</c:v>
                      </c:pt>
                      <c:pt idx="25">
                        <c:v>68.209350912690368</c:v>
                      </c:pt>
                      <c:pt idx="26">
                        <c:v>69.118062840120359</c:v>
                      </c:pt>
                      <c:pt idx="27">
                        <c:v>68.963879557080375</c:v>
                      </c:pt>
                      <c:pt idx="28">
                        <c:v>72.927691431840358</c:v>
                      </c:pt>
                      <c:pt idx="29">
                        <c:v>74.347099183030366</c:v>
                      </c:pt>
                      <c:pt idx="30">
                        <c:v>74.062677455230371</c:v>
                      </c:pt>
                      <c:pt idx="31">
                        <c:v>75.565089642590365</c:v>
                      </c:pt>
                      <c:pt idx="32">
                        <c:v>76.610609250600376</c:v>
                      </c:pt>
                      <c:pt idx="33">
                        <c:v>78.674164701210373</c:v>
                      </c:pt>
                      <c:pt idx="34">
                        <c:v>80.577732691300369</c:v>
                      </c:pt>
                      <c:pt idx="35">
                        <c:v>82.537138962350383</c:v>
                      </c:pt>
                      <c:pt idx="36">
                        <c:v>85.852761505000373</c:v>
                      </c:pt>
                      <c:pt idx="37">
                        <c:v>85.76366191739038</c:v>
                      </c:pt>
                      <c:pt idx="38">
                        <c:v>86.29396345440037</c:v>
                      </c:pt>
                      <c:pt idx="39">
                        <c:v>87.446650478710367</c:v>
                      </c:pt>
                      <c:pt idx="40">
                        <c:v>86.857721945020373</c:v>
                      </c:pt>
                      <c:pt idx="41">
                        <c:v>85.479438055190371</c:v>
                      </c:pt>
                      <c:pt idx="42">
                        <c:v>82.759390423860367</c:v>
                      </c:pt>
                      <c:pt idx="43">
                        <c:v>81.064138463910368</c:v>
                      </c:pt>
                      <c:pt idx="44">
                        <c:v>80.331389537230379</c:v>
                      </c:pt>
                      <c:pt idx="45">
                        <c:v>80.814355626880371</c:v>
                      </c:pt>
                      <c:pt idx="46">
                        <c:v>80.76638627298037</c:v>
                      </c:pt>
                      <c:pt idx="47">
                        <c:v>79.644030401680368</c:v>
                      </c:pt>
                      <c:pt idx="48">
                        <c:v>79.468419532160382</c:v>
                      </c:pt>
                      <c:pt idx="49">
                        <c:v>78.996050838570369</c:v>
                      </c:pt>
                      <c:pt idx="50">
                        <c:v>78.067500863790372</c:v>
                      </c:pt>
                      <c:pt idx="51">
                        <c:v>78.991513696850376</c:v>
                      </c:pt>
                      <c:pt idx="52">
                        <c:v>81.559135811280385</c:v>
                      </c:pt>
                      <c:pt idx="53">
                        <c:v>82.129957400510364</c:v>
                      </c:pt>
                      <c:pt idx="54">
                        <c:v>84.139779806890374</c:v>
                      </c:pt>
                      <c:pt idx="55">
                        <c:v>85.265361575240362</c:v>
                      </c:pt>
                      <c:pt idx="56">
                        <c:v>86.283987158350357</c:v>
                      </c:pt>
                      <c:pt idx="57">
                        <c:v>86.658982475410369</c:v>
                      </c:pt>
                      <c:pt idx="58">
                        <c:v>87.028788443380378</c:v>
                      </c:pt>
                      <c:pt idx="59">
                        <c:v>88.222389773760369</c:v>
                      </c:pt>
                      <c:pt idx="60">
                        <c:v>89.291911620370371</c:v>
                      </c:pt>
                      <c:pt idx="61">
                        <c:v>89.358207347250385</c:v>
                      </c:pt>
                      <c:pt idx="62">
                        <c:v>88.802021800880368</c:v>
                      </c:pt>
                      <c:pt idx="63">
                        <c:v>88.49711856720036</c:v>
                      </c:pt>
                      <c:pt idx="64">
                        <c:v>87.323963484280384</c:v>
                      </c:pt>
                      <c:pt idx="65">
                        <c:v>86.450002196320369</c:v>
                      </c:pt>
                      <c:pt idx="66">
                        <c:v>86.02021220312038</c:v>
                      </c:pt>
                      <c:pt idx="67">
                        <c:v>86.512948588080363</c:v>
                      </c:pt>
                      <c:pt idx="68">
                        <c:v>85.786771720220372</c:v>
                      </c:pt>
                      <c:pt idx="69">
                        <c:v>85.841974473290378</c:v>
                      </c:pt>
                      <c:pt idx="70">
                        <c:v>85.668884626200366</c:v>
                      </c:pt>
                      <c:pt idx="71">
                        <c:v>85.550406075280364</c:v>
                      </c:pt>
                      <c:pt idx="72">
                        <c:v>83.551812645780373</c:v>
                      </c:pt>
                      <c:pt idx="73">
                        <c:v>82.511161321830372</c:v>
                      </c:pt>
                      <c:pt idx="74">
                        <c:v>83.477930196450373</c:v>
                      </c:pt>
                      <c:pt idx="75">
                        <c:v>83.185350820930367</c:v>
                      </c:pt>
                      <c:pt idx="76">
                        <c:v>84.036967316580373</c:v>
                      </c:pt>
                      <c:pt idx="77">
                        <c:v>83.448409548900386</c:v>
                      </c:pt>
                      <c:pt idx="78">
                        <c:v>86.258751217820375</c:v>
                      </c:pt>
                      <c:pt idx="79">
                        <c:v>86.713996128010379</c:v>
                      </c:pt>
                      <c:pt idx="80">
                        <c:v>88.923272213090371</c:v>
                      </c:pt>
                      <c:pt idx="81">
                        <c:v>90.634909162010359</c:v>
                      </c:pt>
                      <c:pt idx="82">
                        <c:v>91.81864129150037</c:v>
                      </c:pt>
                      <c:pt idx="83">
                        <c:v>92.853184958260357</c:v>
                      </c:pt>
                      <c:pt idx="84">
                        <c:v>92.822834653090368</c:v>
                      </c:pt>
                      <c:pt idx="85">
                        <c:v>90.991965736180376</c:v>
                      </c:pt>
                      <c:pt idx="86">
                        <c:v>90.528195226960378</c:v>
                      </c:pt>
                      <c:pt idx="87">
                        <c:v>88.142724335780372</c:v>
                      </c:pt>
                      <c:pt idx="88">
                        <c:v>85.605181297120367</c:v>
                      </c:pt>
                      <c:pt idx="89">
                        <c:v>82.408217402040378</c:v>
                      </c:pt>
                      <c:pt idx="90">
                        <c:v>79.609815423230373</c:v>
                      </c:pt>
                      <c:pt idx="91">
                        <c:v>76.531509105370375</c:v>
                      </c:pt>
                      <c:pt idx="92">
                        <c:v>76.257260745160366</c:v>
                      </c:pt>
                      <c:pt idx="93">
                        <c:v>74.210361238680363</c:v>
                      </c:pt>
                      <c:pt idx="94">
                        <c:v>70.184716809610364</c:v>
                      </c:pt>
                      <c:pt idx="95">
                        <c:v>68.315856864890378</c:v>
                      </c:pt>
                      <c:pt idx="96">
                        <c:v>68.696457652080369</c:v>
                      </c:pt>
                      <c:pt idx="97">
                        <c:v>67.759924385840378</c:v>
                      </c:pt>
                      <c:pt idx="98">
                        <c:v>62.296136129720374</c:v>
                      </c:pt>
                      <c:pt idx="99">
                        <c:v>61.396776352270365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B3-4EC3-9172-05B3353DF5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-10_1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'sweep_-10_100points_1'!$A$17:$A$116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'sweep_-10_100points_1'!$L$17:$L$116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42.802113240630362</c:v>
                      </c:pt>
                      <c:pt idx="1">
                        <c:v>49.744563917570368</c:v>
                      </c:pt>
                      <c:pt idx="2">
                        <c:v>51.343511733520366</c:v>
                      </c:pt>
                      <c:pt idx="3">
                        <c:v>57.879348871210368</c:v>
                      </c:pt>
                      <c:pt idx="4">
                        <c:v>49.889053787250369</c:v>
                      </c:pt>
                      <c:pt idx="5">
                        <c:v>55.091934483460363</c:v>
                      </c:pt>
                      <c:pt idx="6">
                        <c:v>53.199135841140368</c:v>
                      </c:pt>
                      <c:pt idx="7">
                        <c:v>54.725165847140367</c:v>
                      </c:pt>
                      <c:pt idx="8">
                        <c:v>55.130045357690364</c:v>
                      </c:pt>
                      <c:pt idx="9">
                        <c:v>59.027810645790375</c:v>
                      </c:pt>
                      <c:pt idx="10">
                        <c:v>56.035203976540373</c:v>
                      </c:pt>
                      <c:pt idx="11">
                        <c:v>58.724400820650374</c:v>
                      </c:pt>
                      <c:pt idx="12">
                        <c:v>59.911542079440366</c:v>
                      </c:pt>
                      <c:pt idx="13">
                        <c:v>60.33262496149036</c:v>
                      </c:pt>
                      <c:pt idx="14">
                        <c:v>62.52505980723037</c:v>
                      </c:pt>
                      <c:pt idx="15">
                        <c:v>64.778367470210384</c:v>
                      </c:pt>
                      <c:pt idx="16">
                        <c:v>64.640360619570359</c:v>
                      </c:pt>
                      <c:pt idx="17">
                        <c:v>65.482788513560365</c:v>
                      </c:pt>
                      <c:pt idx="18">
                        <c:v>67.58953098053037</c:v>
                      </c:pt>
                      <c:pt idx="19">
                        <c:v>69.040713775100372</c:v>
                      </c:pt>
                      <c:pt idx="20">
                        <c:v>72.444480517000358</c:v>
                      </c:pt>
                      <c:pt idx="21">
                        <c:v>70.976285460330374</c:v>
                      </c:pt>
                      <c:pt idx="22">
                        <c:v>71.977851183950364</c:v>
                      </c:pt>
                      <c:pt idx="23">
                        <c:v>73.433480254010362</c:v>
                      </c:pt>
                      <c:pt idx="24">
                        <c:v>75.11211926703038</c:v>
                      </c:pt>
                      <c:pt idx="25">
                        <c:v>77.349606569480372</c:v>
                      </c:pt>
                      <c:pt idx="26">
                        <c:v>79.220759545670361</c:v>
                      </c:pt>
                      <c:pt idx="27">
                        <c:v>78.897864029520377</c:v>
                      </c:pt>
                      <c:pt idx="28">
                        <c:v>82.739026565030372</c:v>
                      </c:pt>
                      <c:pt idx="29">
                        <c:v>83.727238395670369</c:v>
                      </c:pt>
                      <c:pt idx="30">
                        <c:v>85.484152710510358</c:v>
                      </c:pt>
                      <c:pt idx="31">
                        <c:v>86.061496607990364</c:v>
                      </c:pt>
                      <c:pt idx="32">
                        <c:v>87.174308663600357</c:v>
                      </c:pt>
                      <c:pt idx="33">
                        <c:v>88.801154654790366</c:v>
                      </c:pt>
                      <c:pt idx="34">
                        <c:v>91.005711138430371</c:v>
                      </c:pt>
                      <c:pt idx="35">
                        <c:v>92.19354281692037</c:v>
                      </c:pt>
                      <c:pt idx="36">
                        <c:v>95.025325221800387</c:v>
                      </c:pt>
                      <c:pt idx="37">
                        <c:v>95.856998234680361</c:v>
                      </c:pt>
                      <c:pt idx="38">
                        <c:v>96.325100730760369</c:v>
                      </c:pt>
                      <c:pt idx="39">
                        <c:v>96.592599621410372</c:v>
                      </c:pt>
                      <c:pt idx="40">
                        <c:v>96.991384439710373</c:v>
                      </c:pt>
                      <c:pt idx="41">
                        <c:v>95.432082786640379</c:v>
                      </c:pt>
                      <c:pt idx="42">
                        <c:v>93.328103638580373</c:v>
                      </c:pt>
                      <c:pt idx="43">
                        <c:v>91.646555442500372</c:v>
                      </c:pt>
                      <c:pt idx="44">
                        <c:v>91.221622338350386</c:v>
                      </c:pt>
                      <c:pt idx="45">
                        <c:v>90.140739712940373</c:v>
                      </c:pt>
                      <c:pt idx="46">
                        <c:v>90.403651638270361</c:v>
                      </c:pt>
                      <c:pt idx="47">
                        <c:v>89.728029263160366</c:v>
                      </c:pt>
                      <c:pt idx="48">
                        <c:v>90.512211332920373</c:v>
                      </c:pt>
                      <c:pt idx="49">
                        <c:v>89.91129898841038</c:v>
                      </c:pt>
                      <c:pt idx="50">
                        <c:v>88.613561725280363</c:v>
                      </c:pt>
                      <c:pt idx="51">
                        <c:v>90.093807323100364</c:v>
                      </c:pt>
                      <c:pt idx="52">
                        <c:v>91.562902964300363</c:v>
                      </c:pt>
                      <c:pt idx="53">
                        <c:v>92.590585766430365</c:v>
                      </c:pt>
                      <c:pt idx="54">
                        <c:v>94.372186852990367</c:v>
                      </c:pt>
                      <c:pt idx="55">
                        <c:v>95.51298860252038</c:v>
                      </c:pt>
                      <c:pt idx="56">
                        <c:v>95.735358690410379</c:v>
                      </c:pt>
                      <c:pt idx="57">
                        <c:v>97.401736412870378</c:v>
                      </c:pt>
                      <c:pt idx="58">
                        <c:v>97.034574960500365</c:v>
                      </c:pt>
                      <c:pt idx="59">
                        <c:v>98.240622883680373</c:v>
                      </c:pt>
                      <c:pt idx="60">
                        <c:v>99.17603709346038</c:v>
                      </c:pt>
                      <c:pt idx="61">
                        <c:v>99.513281810430371</c:v>
                      </c:pt>
                      <c:pt idx="62">
                        <c:v>98.972348998990384</c:v>
                      </c:pt>
                      <c:pt idx="63">
                        <c:v>97.935741380030379</c:v>
                      </c:pt>
                      <c:pt idx="64">
                        <c:v>97.331186445930371</c:v>
                      </c:pt>
                      <c:pt idx="65">
                        <c:v>96.53036959357037</c:v>
                      </c:pt>
                      <c:pt idx="66">
                        <c:v>96.196681347340359</c:v>
                      </c:pt>
                      <c:pt idx="67">
                        <c:v>96.141544620880367</c:v>
                      </c:pt>
                      <c:pt idx="68">
                        <c:v>95.59673784376038</c:v>
                      </c:pt>
                      <c:pt idx="69">
                        <c:v>95.61837758276036</c:v>
                      </c:pt>
                      <c:pt idx="70">
                        <c:v>95.422140561870364</c:v>
                      </c:pt>
                      <c:pt idx="71">
                        <c:v>95.360178186140388</c:v>
                      </c:pt>
                      <c:pt idx="72">
                        <c:v>94.842335290980373</c:v>
                      </c:pt>
                      <c:pt idx="73">
                        <c:v>92.83976431036038</c:v>
                      </c:pt>
                      <c:pt idx="74">
                        <c:v>93.443358103210386</c:v>
                      </c:pt>
                      <c:pt idx="75">
                        <c:v>93.169743197150368</c:v>
                      </c:pt>
                      <c:pt idx="76">
                        <c:v>93.60423817474036</c:v>
                      </c:pt>
                      <c:pt idx="77">
                        <c:v>93.443368185160381</c:v>
                      </c:pt>
                      <c:pt idx="78">
                        <c:v>96.246274265810371</c:v>
                      </c:pt>
                      <c:pt idx="79">
                        <c:v>97.067714200920378</c:v>
                      </c:pt>
                      <c:pt idx="80">
                        <c:v>99.369034311750383</c:v>
                      </c:pt>
                      <c:pt idx="81">
                        <c:v>100.96803925310039</c:v>
                      </c:pt>
                      <c:pt idx="82">
                        <c:v>101.69689465241036</c:v>
                      </c:pt>
                      <c:pt idx="83">
                        <c:v>103.03589180341037</c:v>
                      </c:pt>
                      <c:pt idx="84">
                        <c:v>102.81060640812038</c:v>
                      </c:pt>
                      <c:pt idx="85">
                        <c:v>100.81961492535038</c:v>
                      </c:pt>
                      <c:pt idx="86">
                        <c:v>100.38658250801036</c:v>
                      </c:pt>
                      <c:pt idx="87">
                        <c:v>98.126314145290365</c:v>
                      </c:pt>
                      <c:pt idx="88">
                        <c:v>95.748417664170375</c:v>
                      </c:pt>
                      <c:pt idx="89">
                        <c:v>92.26480836909036</c:v>
                      </c:pt>
                      <c:pt idx="90">
                        <c:v>89.379833681330382</c:v>
                      </c:pt>
                      <c:pt idx="91">
                        <c:v>86.527537191420379</c:v>
                      </c:pt>
                      <c:pt idx="92">
                        <c:v>86.224280450820373</c:v>
                      </c:pt>
                      <c:pt idx="93">
                        <c:v>84.227949347300367</c:v>
                      </c:pt>
                      <c:pt idx="94">
                        <c:v>80.317560003150362</c:v>
                      </c:pt>
                      <c:pt idx="95">
                        <c:v>78.351920334590375</c:v>
                      </c:pt>
                      <c:pt idx="96">
                        <c:v>78.638604476770368</c:v>
                      </c:pt>
                      <c:pt idx="97">
                        <c:v>77.828657273390377</c:v>
                      </c:pt>
                      <c:pt idx="98">
                        <c:v>71.384827912960361</c:v>
                      </c:pt>
                      <c:pt idx="99">
                        <c:v>71.977746468560383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FA-4848-9053-E9BCBFD13C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-10_2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'sweep_-10_100points_2'!$A$17:$A$116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'sweep_-10_100points_2'!$L$17:$L$116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57.821903435760369</c:v>
                      </c:pt>
                      <c:pt idx="1">
                        <c:v>56.36848904788036</c:v>
                      </c:pt>
                      <c:pt idx="2">
                        <c:v>60.053264574320366</c:v>
                      </c:pt>
                      <c:pt idx="3">
                        <c:v>59.401789159410384</c:v>
                      </c:pt>
                      <c:pt idx="4">
                        <c:v>54.965078561730365</c:v>
                      </c:pt>
                      <c:pt idx="5">
                        <c:v>59.355554262340377</c:v>
                      </c:pt>
                      <c:pt idx="6">
                        <c:v>50.950955560650371</c:v>
                      </c:pt>
                      <c:pt idx="7">
                        <c:v>60.250362526250363</c:v>
                      </c:pt>
                      <c:pt idx="8">
                        <c:v>59.786287218150363</c:v>
                      </c:pt>
                      <c:pt idx="9">
                        <c:v>55.804928955530364</c:v>
                      </c:pt>
                      <c:pt idx="10">
                        <c:v>60.578233743240368</c:v>
                      </c:pt>
                      <c:pt idx="11">
                        <c:v>58.966662230340361</c:v>
                      </c:pt>
                      <c:pt idx="12">
                        <c:v>59.980074335830366</c:v>
                      </c:pt>
                      <c:pt idx="13">
                        <c:v>61.179831357410364</c:v>
                      </c:pt>
                      <c:pt idx="14">
                        <c:v>62.166181727450372</c:v>
                      </c:pt>
                      <c:pt idx="15">
                        <c:v>64.351612707750377</c:v>
                      </c:pt>
                      <c:pt idx="16">
                        <c:v>65.228338528920361</c:v>
                      </c:pt>
                      <c:pt idx="17">
                        <c:v>65.119053786780384</c:v>
                      </c:pt>
                      <c:pt idx="18">
                        <c:v>67.63140518694037</c:v>
                      </c:pt>
                      <c:pt idx="19">
                        <c:v>75.406367178040369</c:v>
                      </c:pt>
                      <c:pt idx="20">
                        <c:v>72.551457697010363</c:v>
                      </c:pt>
                      <c:pt idx="21">
                        <c:v>70.881502364520358</c:v>
                      </c:pt>
                      <c:pt idx="22">
                        <c:v>71.951499792690385</c:v>
                      </c:pt>
                      <c:pt idx="23">
                        <c:v>73.425954669920358</c:v>
                      </c:pt>
                      <c:pt idx="24">
                        <c:v>75.109428661750371</c:v>
                      </c:pt>
                      <c:pt idx="25">
                        <c:v>77.299601399430372</c:v>
                      </c:pt>
                      <c:pt idx="26">
                        <c:v>79.254306692090367</c:v>
                      </c:pt>
                      <c:pt idx="27">
                        <c:v>78.920471203140366</c:v>
                      </c:pt>
                      <c:pt idx="28">
                        <c:v>82.737115650070365</c:v>
                      </c:pt>
                      <c:pt idx="29">
                        <c:v>83.739609823130365</c:v>
                      </c:pt>
                      <c:pt idx="30">
                        <c:v>85.499753058890363</c:v>
                      </c:pt>
                      <c:pt idx="31">
                        <c:v>86.079983373330364</c:v>
                      </c:pt>
                      <c:pt idx="32">
                        <c:v>87.18285612501036</c:v>
                      </c:pt>
                      <c:pt idx="33">
                        <c:v>88.800925139030369</c:v>
                      </c:pt>
                      <c:pt idx="34">
                        <c:v>91.025611216630367</c:v>
                      </c:pt>
                      <c:pt idx="35">
                        <c:v>92.240152201140376</c:v>
                      </c:pt>
                      <c:pt idx="36">
                        <c:v>95.050091053270364</c:v>
                      </c:pt>
                      <c:pt idx="37">
                        <c:v>95.863481127860382</c:v>
                      </c:pt>
                      <c:pt idx="38">
                        <c:v>96.377653404210378</c:v>
                      </c:pt>
                      <c:pt idx="39">
                        <c:v>96.542008030240382</c:v>
                      </c:pt>
                      <c:pt idx="40">
                        <c:v>96.980539140580376</c:v>
                      </c:pt>
                      <c:pt idx="41">
                        <c:v>95.464434610040371</c:v>
                      </c:pt>
                      <c:pt idx="42">
                        <c:v>93.259154820560383</c:v>
                      </c:pt>
                      <c:pt idx="43">
                        <c:v>91.665523108060384</c:v>
                      </c:pt>
                      <c:pt idx="44">
                        <c:v>91.220611464520374</c:v>
                      </c:pt>
                      <c:pt idx="45">
                        <c:v>90.075960509560375</c:v>
                      </c:pt>
                      <c:pt idx="46">
                        <c:v>90.408317635840376</c:v>
                      </c:pt>
                      <c:pt idx="47">
                        <c:v>89.714439750270373</c:v>
                      </c:pt>
                      <c:pt idx="48">
                        <c:v>90.475563168680381</c:v>
                      </c:pt>
                      <c:pt idx="49">
                        <c:v>89.854700885690377</c:v>
                      </c:pt>
                      <c:pt idx="50">
                        <c:v>88.666633991920364</c:v>
                      </c:pt>
                      <c:pt idx="51">
                        <c:v>90.083393690230366</c:v>
                      </c:pt>
                      <c:pt idx="52">
                        <c:v>91.592144535780378</c:v>
                      </c:pt>
                      <c:pt idx="53">
                        <c:v>92.683089067530361</c:v>
                      </c:pt>
                      <c:pt idx="54">
                        <c:v>94.449992295530365</c:v>
                      </c:pt>
                      <c:pt idx="55">
                        <c:v>95.593486185130359</c:v>
                      </c:pt>
                      <c:pt idx="56">
                        <c:v>95.75263187762036</c:v>
                      </c:pt>
                      <c:pt idx="57">
                        <c:v>97.40165147031037</c:v>
                      </c:pt>
                      <c:pt idx="58">
                        <c:v>96.938801648910385</c:v>
                      </c:pt>
                      <c:pt idx="59">
                        <c:v>98.248364883970382</c:v>
                      </c:pt>
                      <c:pt idx="60">
                        <c:v>99.320360188390367</c:v>
                      </c:pt>
                      <c:pt idx="61">
                        <c:v>99.57977954459038</c:v>
                      </c:pt>
                      <c:pt idx="62">
                        <c:v>99.075449537940372</c:v>
                      </c:pt>
                      <c:pt idx="63">
                        <c:v>97.952431209480366</c:v>
                      </c:pt>
                      <c:pt idx="64">
                        <c:v>97.228140074040383</c:v>
                      </c:pt>
                      <c:pt idx="65">
                        <c:v>96.45909126971037</c:v>
                      </c:pt>
                      <c:pt idx="66">
                        <c:v>96.161272622660363</c:v>
                      </c:pt>
                      <c:pt idx="67">
                        <c:v>96.194366703570381</c:v>
                      </c:pt>
                      <c:pt idx="68">
                        <c:v>95.744331364470384</c:v>
                      </c:pt>
                      <c:pt idx="69">
                        <c:v>95.574400219090379</c:v>
                      </c:pt>
                      <c:pt idx="70">
                        <c:v>95.481032481840373</c:v>
                      </c:pt>
                      <c:pt idx="71">
                        <c:v>95.352206031370372</c:v>
                      </c:pt>
                      <c:pt idx="72">
                        <c:v>94.734650531540368</c:v>
                      </c:pt>
                      <c:pt idx="73">
                        <c:v>92.72670822740038</c:v>
                      </c:pt>
                      <c:pt idx="74">
                        <c:v>93.430429614550377</c:v>
                      </c:pt>
                      <c:pt idx="75">
                        <c:v>93.181752462000361</c:v>
                      </c:pt>
                      <c:pt idx="76">
                        <c:v>93.628384139870363</c:v>
                      </c:pt>
                      <c:pt idx="77">
                        <c:v>93.382328957160382</c:v>
                      </c:pt>
                      <c:pt idx="78">
                        <c:v>96.269457898440379</c:v>
                      </c:pt>
                      <c:pt idx="79">
                        <c:v>97.139024850210376</c:v>
                      </c:pt>
                      <c:pt idx="80">
                        <c:v>99.417550012940382</c:v>
                      </c:pt>
                      <c:pt idx="81">
                        <c:v>100.91037257081038</c:v>
                      </c:pt>
                      <c:pt idx="82">
                        <c:v>101.69408743749038</c:v>
                      </c:pt>
                      <c:pt idx="83">
                        <c:v>103.02265854301038</c:v>
                      </c:pt>
                      <c:pt idx="84">
                        <c:v>102.81159736518038</c:v>
                      </c:pt>
                      <c:pt idx="85">
                        <c:v>100.85842646659037</c:v>
                      </c:pt>
                      <c:pt idx="86">
                        <c:v>100.43532815172037</c:v>
                      </c:pt>
                      <c:pt idx="87">
                        <c:v>98.137256260020379</c:v>
                      </c:pt>
                      <c:pt idx="88">
                        <c:v>95.650195051130368</c:v>
                      </c:pt>
                      <c:pt idx="89">
                        <c:v>92.255752786260373</c:v>
                      </c:pt>
                      <c:pt idx="90">
                        <c:v>89.471894535350373</c:v>
                      </c:pt>
                      <c:pt idx="91">
                        <c:v>86.557128932150377</c:v>
                      </c:pt>
                      <c:pt idx="92">
                        <c:v>86.154961148570379</c:v>
                      </c:pt>
                      <c:pt idx="93">
                        <c:v>84.376106662950363</c:v>
                      </c:pt>
                      <c:pt idx="94">
                        <c:v>80.321545081190365</c:v>
                      </c:pt>
                      <c:pt idx="95">
                        <c:v>78.421854694350372</c:v>
                      </c:pt>
                      <c:pt idx="96">
                        <c:v>78.661349336290371</c:v>
                      </c:pt>
                      <c:pt idx="97">
                        <c:v>77.717155838430358</c:v>
                      </c:pt>
                      <c:pt idx="98">
                        <c:v>71.50563732721038</c:v>
                      </c:pt>
                      <c:pt idx="99">
                        <c:v>71.981220514830369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FA-4848-9053-E9BCBFD13C7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-20_1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 + cal -20'!$A$17:$A$116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'sweep + cal -20'!$L$17:$L$116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48.85760849300037</c:v>
                      </c:pt>
                      <c:pt idx="1">
                        <c:v>49.174777827600373</c:v>
                      </c:pt>
                      <c:pt idx="2">
                        <c:v>54.470933646790378</c:v>
                      </c:pt>
                      <c:pt idx="3">
                        <c:v>51.951820495830361</c:v>
                      </c:pt>
                      <c:pt idx="4">
                        <c:v>53.635657644710371</c:v>
                      </c:pt>
                      <c:pt idx="5">
                        <c:v>54.338414424190368</c:v>
                      </c:pt>
                      <c:pt idx="6">
                        <c:v>59.873755519020378</c:v>
                      </c:pt>
                      <c:pt idx="7">
                        <c:v>55.010486121410374</c:v>
                      </c:pt>
                      <c:pt idx="8">
                        <c:v>53.699710272640374</c:v>
                      </c:pt>
                      <c:pt idx="9">
                        <c:v>49.678841627420354</c:v>
                      </c:pt>
                      <c:pt idx="10">
                        <c:v>55.477547904550377</c:v>
                      </c:pt>
                      <c:pt idx="11">
                        <c:v>52.387795495150371</c:v>
                      </c:pt>
                      <c:pt idx="12">
                        <c:v>54.756036696760368</c:v>
                      </c:pt>
                      <c:pt idx="13">
                        <c:v>54.82542626296037</c:v>
                      </c:pt>
                      <c:pt idx="14">
                        <c:v>54.982602031450377</c:v>
                      </c:pt>
                      <c:pt idx="15">
                        <c:v>55.406966516530368</c:v>
                      </c:pt>
                      <c:pt idx="16">
                        <c:v>61.033525982920366</c:v>
                      </c:pt>
                      <c:pt idx="17">
                        <c:v>55.526639631800364</c:v>
                      </c:pt>
                      <c:pt idx="18">
                        <c:v>57.910140709650371</c:v>
                      </c:pt>
                      <c:pt idx="19">
                        <c:v>59.185980516380368</c:v>
                      </c:pt>
                      <c:pt idx="20">
                        <c:v>61.810804659890373</c:v>
                      </c:pt>
                      <c:pt idx="21">
                        <c:v>60.665510113200376</c:v>
                      </c:pt>
                      <c:pt idx="22">
                        <c:v>61.61361991140037</c:v>
                      </c:pt>
                      <c:pt idx="23">
                        <c:v>62.721273433460368</c:v>
                      </c:pt>
                      <c:pt idx="24">
                        <c:v>64.841733406710375</c:v>
                      </c:pt>
                      <c:pt idx="25">
                        <c:v>66.428739447620359</c:v>
                      </c:pt>
                      <c:pt idx="26">
                        <c:v>66.689310724360368</c:v>
                      </c:pt>
                      <c:pt idx="27">
                        <c:v>69.292166120130375</c:v>
                      </c:pt>
                      <c:pt idx="28">
                        <c:v>71.974239143060373</c:v>
                      </c:pt>
                      <c:pt idx="29">
                        <c:v>73.247664494280372</c:v>
                      </c:pt>
                      <c:pt idx="30">
                        <c:v>74.692824111800377</c:v>
                      </c:pt>
                      <c:pt idx="31">
                        <c:v>75.084717568030371</c:v>
                      </c:pt>
                      <c:pt idx="32">
                        <c:v>76.548459192910357</c:v>
                      </c:pt>
                      <c:pt idx="33">
                        <c:v>78.340184075460371</c:v>
                      </c:pt>
                      <c:pt idx="34">
                        <c:v>80.267272424060366</c:v>
                      </c:pt>
                      <c:pt idx="35">
                        <c:v>82.191823935250369</c:v>
                      </c:pt>
                      <c:pt idx="36">
                        <c:v>84.917267366040363</c:v>
                      </c:pt>
                      <c:pt idx="37">
                        <c:v>85.728321475790366</c:v>
                      </c:pt>
                      <c:pt idx="38">
                        <c:v>86.470321377610375</c:v>
                      </c:pt>
                      <c:pt idx="39">
                        <c:v>86.71792661069037</c:v>
                      </c:pt>
                      <c:pt idx="40">
                        <c:v>86.542352564480382</c:v>
                      </c:pt>
                      <c:pt idx="41">
                        <c:v>85.350609103250363</c:v>
                      </c:pt>
                      <c:pt idx="42">
                        <c:v>82.881711415960368</c:v>
                      </c:pt>
                      <c:pt idx="43">
                        <c:v>81.228391382430374</c:v>
                      </c:pt>
                      <c:pt idx="44">
                        <c:v>80.831126023760362</c:v>
                      </c:pt>
                      <c:pt idx="45">
                        <c:v>79.185223067870368</c:v>
                      </c:pt>
                      <c:pt idx="46">
                        <c:v>79.736319982730365</c:v>
                      </c:pt>
                      <c:pt idx="47">
                        <c:v>79.231200084720371</c:v>
                      </c:pt>
                      <c:pt idx="48">
                        <c:v>79.683554840540381</c:v>
                      </c:pt>
                      <c:pt idx="49">
                        <c:v>78.850224160780371</c:v>
                      </c:pt>
                      <c:pt idx="50">
                        <c:v>78.155714711530365</c:v>
                      </c:pt>
                      <c:pt idx="51">
                        <c:v>79.558971850320376</c:v>
                      </c:pt>
                      <c:pt idx="52">
                        <c:v>80.377257466290374</c:v>
                      </c:pt>
                      <c:pt idx="53">
                        <c:v>82.481650196370367</c:v>
                      </c:pt>
                      <c:pt idx="54">
                        <c:v>83.853483453720372</c:v>
                      </c:pt>
                      <c:pt idx="55">
                        <c:v>85.040082252780365</c:v>
                      </c:pt>
                      <c:pt idx="56">
                        <c:v>85.436182182790375</c:v>
                      </c:pt>
                      <c:pt idx="57">
                        <c:v>86.134881100570368</c:v>
                      </c:pt>
                      <c:pt idx="58">
                        <c:v>85.888151672570373</c:v>
                      </c:pt>
                      <c:pt idx="59">
                        <c:v>87.834311687070382</c:v>
                      </c:pt>
                      <c:pt idx="60">
                        <c:v>88.61106973227038</c:v>
                      </c:pt>
                      <c:pt idx="61">
                        <c:v>88.782267716890374</c:v>
                      </c:pt>
                      <c:pt idx="62">
                        <c:v>88.330569225090372</c:v>
                      </c:pt>
                      <c:pt idx="63">
                        <c:v>87.679244807650377</c:v>
                      </c:pt>
                      <c:pt idx="64">
                        <c:v>86.810235173840368</c:v>
                      </c:pt>
                      <c:pt idx="65">
                        <c:v>85.608327847590374</c:v>
                      </c:pt>
                      <c:pt idx="66">
                        <c:v>85.900498398120376</c:v>
                      </c:pt>
                      <c:pt idx="67">
                        <c:v>85.656401082610373</c:v>
                      </c:pt>
                      <c:pt idx="68">
                        <c:v>84.594756116950379</c:v>
                      </c:pt>
                      <c:pt idx="69">
                        <c:v>85.114103388650364</c:v>
                      </c:pt>
                      <c:pt idx="70">
                        <c:v>84.671477970200357</c:v>
                      </c:pt>
                      <c:pt idx="71">
                        <c:v>84.876464114060383</c:v>
                      </c:pt>
                      <c:pt idx="72">
                        <c:v>84.306407747100366</c:v>
                      </c:pt>
                      <c:pt idx="73">
                        <c:v>82.299415560060382</c:v>
                      </c:pt>
                      <c:pt idx="74">
                        <c:v>82.875114603180364</c:v>
                      </c:pt>
                      <c:pt idx="75">
                        <c:v>82.620382994450367</c:v>
                      </c:pt>
                      <c:pt idx="76">
                        <c:v>83.519729353900374</c:v>
                      </c:pt>
                      <c:pt idx="77">
                        <c:v>83.094358851070368</c:v>
                      </c:pt>
                      <c:pt idx="78">
                        <c:v>85.776446756370376</c:v>
                      </c:pt>
                      <c:pt idx="79">
                        <c:v>86.867449860530371</c:v>
                      </c:pt>
                      <c:pt idx="80">
                        <c:v>88.99773735782037</c:v>
                      </c:pt>
                      <c:pt idx="81">
                        <c:v>90.147152696570373</c:v>
                      </c:pt>
                      <c:pt idx="82">
                        <c:v>91.094608189200386</c:v>
                      </c:pt>
                      <c:pt idx="83">
                        <c:v>92.497022827400372</c:v>
                      </c:pt>
                      <c:pt idx="84">
                        <c:v>92.466002810990361</c:v>
                      </c:pt>
                      <c:pt idx="85">
                        <c:v>90.851125688590372</c:v>
                      </c:pt>
                      <c:pt idx="86">
                        <c:v>90.18367077337038</c:v>
                      </c:pt>
                      <c:pt idx="87">
                        <c:v>87.951607529830369</c:v>
                      </c:pt>
                      <c:pt idx="88">
                        <c:v>85.410583684290373</c:v>
                      </c:pt>
                      <c:pt idx="89">
                        <c:v>81.993200241560373</c:v>
                      </c:pt>
                      <c:pt idx="90">
                        <c:v>79.323958413190368</c:v>
                      </c:pt>
                      <c:pt idx="91">
                        <c:v>76.096485691510367</c:v>
                      </c:pt>
                      <c:pt idx="92">
                        <c:v>75.489236382440367</c:v>
                      </c:pt>
                      <c:pt idx="93">
                        <c:v>74.148234311390368</c:v>
                      </c:pt>
                      <c:pt idx="94">
                        <c:v>69.302363199670367</c:v>
                      </c:pt>
                      <c:pt idx="95">
                        <c:v>68.245132069800377</c:v>
                      </c:pt>
                      <c:pt idx="96">
                        <c:v>68.378278294670366</c:v>
                      </c:pt>
                      <c:pt idx="97">
                        <c:v>67.396683936790367</c:v>
                      </c:pt>
                      <c:pt idx="98">
                        <c:v>61.79641735002037</c:v>
                      </c:pt>
                      <c:pt idx="99">
                        <c:v>61.09984707289037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C4-42BC-8659-7AE18E278752}"/>
                  </c:ext>
                </c:extLst>
              </c15:ser>
            </c15:filteredScatterSeries>
          </c:ext>
        </c:extLst>
      </c:scatterChart>
      <c:valAx>
        <c:axId val="120273076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4928"/>
        <c:crosses val="autoZero"/>
        <c:crossBetween val="midCat"/>
      </c:valAx>
      <c:valAx>
        <c:axId val="12027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</a:t>
            </a:r>
            <a:r>
              <a:rPr lang="en-US" baseline="0"/>
              <a:t> @ 10cm distance calibrated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cal -20dBFS (2)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 -20_2'!$A$17:$A$116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'cal -20_2'!$L$17:$L$116</c:f>
              <c:numCache>
                <c:formatCode>0.00E+00</c:formatCode>
                <c:ptCount val="100"/>
                <c:pt idx="0">
                  <c:v>55.28920777671037</c:v>
                </c:pt>
                <c:pt idx="1">
                  <c:v>56.246867383650361</c:v>
                </c:pt>
                <c:pt idx="2">
                  <c:v>56.684560620860367</c:v>
                </c:pt>
                <c:pt idx="3">
                  <c:v>54.02312235683037</c:v>
                </c:pt>
                <c:pt idx="4">
                  <c:v>52.353925939430368</c:v>
                </c:pt>
                <c:pt idx="5">
                  <c:v>54.481492672940362</c:v>
                </c:pt>
                <c:pt idx="6">
                  <c:v>64.214116421080377</c:v>
                </c:pt>
                <c:pt idx="7">
                  <c:v>61.494087962500366</c:v>
                </c:pt>
                <c:pt idx="8">
                  <c:v>58.722156422620358</c:v>
                </c:pt>
                <c:pt idx="9">
                  <c:v>56.431710529060368</c:v>
                </c:pt>
                <c:pt idx="10">
                  <c:v>61.853043420510375</c:v>
                </c:pt>
                <c:pt idx="11">
                  <c:v>59.703914529190371</c:v>
                </c:pt>
                <c:pt idx="12">
                  <c:v>64.025597889860379</c:v>
                </c:pt>
                <c:pt idx="13">
                  <c:v>65.036674759280373</c:v>
                </c:pt>
                <c:pt idx="14">
                  <c:v>67.176921862890367</c:v>
                </c:pt>
                <c:pt idx="15">
                  <c:v>69.245988649440378</c:v>
                </c:pt>
                <c:pt idx="16">
                  <c:v>73.16442382720038</c:v>
                </c:pt>
                <c:pt idx="17">
                  <c:v>70.394024042710384</c:v>
                </c:pt>
                <c:pt idx="18">
                  <c:v>75.323618043340375</c:v>
                </c:pt>
                <c:pt idx="19">
                  <c:v>77.556051670930373</c:v>
                </c:pt>
                <c:pt idx="20">
                  <c:v>80.457098996600379</c:v>
                </c:pt>
                <c:pt idx="21">
                  <c:v>79.939448635550377</c:v>
                </c:pt>
                <c:pt idx="22">
                  <c:v>80.417273048710371</c:v>
                </c:pt>
                <c:pt idx="23">
                  <c:v>80.636793222180358</c:v>
                </c:pt>
                <c:pt idx="24">
                  <c:v>80.243067688100368</c:v>
                </c:pt>
                <c:pt idx="25">
                  <c:v>80.799231021460372</c:v>
                </c:pt>
                <c:pt idx="26">
                  <c:v>82.445317903440383</c:v>
                </c:pt>
                <c:pt idx="27">
                  <c:v>79.889408811010384</c:v>
                </c:pt>
                <c:pt idx="28">
                  <c:v>80.446225680400374</c:v>
                </c:pt>
                <c:pt idx="29">
                  <c:v>80.495136926300376</c:v>
                </c:pt>
                <c:pt idx="30">
                  <c:v>80.655563418840359</c:v>
                </c:pt>
                <c:pt idx="31">
                  <c:v>80.573567742810383</c:v>
                </c:pt>
                <c:pt idx="32">
                  <c:v>80.499979172550383</c:v>
                </c:pt>
                <c:pt idx="33">
                  <c:v>80.44808562256037</c:v>
                </c:pt>
                <c:pt idx="34">
                  <c:v>80.288011667230364</c:v>
                </c:pt>
                <c:pt idx="35">
                  <c:v>80.057987798010373</c:v>
                </c:pt>
                <c:pt idx="36">
                  <c:v>80.076752667980372</c:v>
                </c:pt>
                <c:pt idx="37">
                  <c:v>80.181317600030368</c:v>
                </c:pt>
                <c:pt idx="38">
                  <c:v>80.025751801030367</c:v>
                </c:pt>
                <c:pt idx="39">
                  <c:v>80.264772114440376</c:v>
                </c:pt>
                <c:pt idx="40">
                  <c:v>80.250275241820376</c:v>
                </c:pt>
                <c:pt idx="41">
                  <c:v>80.200550104810375</c:v>
                </c:pt>
                <c:pt idx="42">
                  <c:v>80.128143132940366</c:v>
                </c:pt>
                <c:pt idx="43">
                  <c:v>80.364223546290376</c:v>
                </c:pt>
                <c:pt idx="44">
                  <c:v>79.927452513840379</c:v>
                </c:pt>
                <c:pt idx="45">
                  <c:v>80.284015350300365</c:v>
                </c:pt>
                <c:pt idx="46">
                  <c:v>80.496191048360373</c:v>
                </c:pt>
                <c:pt idx="47">
                  <c:v>80.40543006512037</c:v>
                </c:pt>
                <c:pt idx="48">
                  <c:v>80.348509190040375</c:v>
                </c:pt>
                <c:pt idx="49">
                  <c:v>80.331480916750365</c:v>
                </c:pt>
                <c:pt idx="50">
                  <c:v>80.412555438840357</c:v>
                </c:pt>
                <c:pt idx="51">
                  <c:v>80.425687957930364</c:v>
                </c:pt>
                <c:pt idx="52">
                  <c:v>80.887697603200365</c:v>
                </c:pt>
                <c:pt idx="53">
                  <c:v>80.656251443170376</c:v>
                </c:pt>
                <c:pt idx="54">
                  <c:v>80.195290602710372</c:v>
                </c:pt>
                <c:pt idx="55">
                  <c:v>80.565974101950374</c:v>
                </c:pt>
                <c:pt idx="56">
                  <c:v>80.30568971597036</c:v>
                </c:pt>
                <c:pt idx="57">
                  <c:v>80.564597160760371</c:v>
                </c:pt>
                <c:pt idx="58">
                  <c:v>80.603400335620364</c:v>
                </c:pt>
                <c:pt idx="59">
                  <c:v>80.453550371000375</c:v>
                </c:pt>
                <c:pt idx="60">
                  <c:v>80.594620421970376</c:v>
                </c:pt>
                <c:pt idx="61">
                  <c:v>80.680663460840378</c:v>
                </c:pt>
                <c:pt idx="62">
                  <c:v>80.694332613730367</c:v>
                </c:pt>
                <c:pt idx="63">
                  <c:v>80.278241774880371</c:v>
                </c:pt>
                <c:pt idx="64">
                  <c:v>80.620492750890378</c:v>
                </c:pt>
                <c:pt idx="65">
                  <c:v>80.475513998220379</c:v>
                </c:pt>
                <c:pt idx="66">
                  <c:v>79.966259926950372</c:v>
                </c:pt>
                <c:pt idx="67">
                  <c:v>80.597059107760373</c:v>
                </c:pt>
                <c:pt idx="68">
                  <c:v>80.965764049260372</c:v>
                </c:pt>
                <c:pt idx="69">
                  <c:v>79.989114698420366</c:v>
                </c:pt>
                <c:pt idx="70">
                  <c:v>80.395501620250371</c:v>
                </c:pt>
                <c:pt idx="71">
                  <c:v>80.194671008110362</c:v>
                </c:pt>
                <c:pt idx="72">
                  <c:v>80.327298354260378</c:v>
                </c:pt>
                <c:pt idx="73">
                  <c:v>80.256912465640369</c:v>
                </c:pt>
                <c:pt idx="74">
                  <c:v>80.273144936160378</c:v>
                </c:pt>
                <c:pt idx="75">
                  <c:v>80.293702753650379</c:v>
                </c:pt>
                <c:pt idx="76">
                  <c:v>80.151920932830365</c:v>
                </c:pt>
                <c:pt idx="77">
                  <c:v>80.309018187250359</c:v>
                </c:pt>
                <c:pt idx="78">
                  <c:v>80.562166236510379</c:v>
                </c:pt>
                <c:pt idx="79">
                  <c:v>80.227750056430381</c:v>
                </c:pt>
                <c:pt idx="80">
                  <c:v>80.296778706160381</c:v>
                </c:pt>
                <c:pt idx="81">
                  <c:v>80.40880947635037</c:v>
                </c:pt>
                <c:pt idx="82">
                  <c:v>80.354770169080382</c:v>
                </c:pt>
                <c:pt idx="83">
                  <c:v>80.420189366890384</c:v>
                </c:pt>
                <c:pt idx="84">
                  <c:v>80.29064588045037</c:v>
                </c:pt>
                <c:pt idx="85">
                  <c:v>80.021828669430377</c:v>
                </c:pt>
                <c:pt idx="86">
                  <c:v>80.309717869470362</c:v>
                </c:pt>
                <c:pt idx="87">
                  <c:v>80.121306184430367</c:v>
                </c:pt>
                <c:pt idx="88">
                  <c:v>80.277216225040377</c:v>
                </c:pt>
                <c:pt idx="89">
                  <c:v>80.200634232530362</c:v>
                </c:pt>
                <c:pt idx="90">
                  <c:v>80.074026545710367</c:v>
                </c:pt>
                <c:pt idx="91">
                  <c:v>80.133514645950385</c:v>
                </c:pt>
                <c:pt idx="92">
                  <c:v>80.058597623380365</c:v>
                </c:pt>
                <c:pt idx="93">
                  <c:v>80.068702549810368</c:v>
                </c:pt>
                <c:pt idx="94">
                  <c:v>80.238008329420367</c:v>
                </c:pt>
                <c:pt idx="95">
                  <c:v>80.104562824360372</c:v>
                </c:pt>
                <c:pt idx="96">
                  <c:v>80.082520453810361</c:v>
                </c:pt>
                <c:pt idx="97">
                  <c:v>79.780252356890372</c:v>
                </c:pt>
                <c:pt idx="98">
                  <c:v>79.33161287771037</c:v>
                </c:pt>
                <c:pt idx="99">
                  <c:v>79.699891216910373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94-4EA4-AA6F-1706F534D512}"/>
            </c:ext>
          </c:extLst>
        </c:ser>
        <c:ser>
          <c:idx val="1"/>
          <c:order val="2"/>
          <c:tx>
            <c:v>cal -10dBFS (1)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 -10_1'!$A$17:$A$116</c:f>
              <c:numCache>
                <c:formatCode>0.00E+00</c:formatCode>
                <c:ptCount val="100"/>
                <c:pt idx="0">
                  <c:v>50</c:v>
                </c:pt>
                <c:pt idx="1">
                  <c:v>53.868496293299998</c:v>
                </c:pt>
                <c:pt idx="2">
                  <c:v>58.036297858019999</c:v>
                </c:pt>
                <c:pt idx="3">
                  <c:v>62.526561920829998</c:v>
                </c:pt>
                <c:pt idx="4">
                  <c:v>67.364237381300001</c:v>
                </c:pt>
                <c:pt idx="5">
                  <c:v>72.576203433499998</c:v>
                </c:pt>
                <c:pt idx="6">
                  <c:v>78.191418912779994</c:v>
                </c:pt>
                <c:pt idx="7">
                  <c:v>84.241083197419997</c:v>
                </c:pt>
                <c:pt idx="8">
                  <c:v>90.758809559270006</c:v>
                </c:pt>
                <c:pt idx="9">
                  <c:v>97.780811926550001</c:v>
                </c:pt>
                <c:pt idx="10">
                  <c:v>105.34610609640001</c:v>
                </c:pt>
                <c:pt idx="11">
                  <c:v>113.4967265154</c:v>
                </c:pt>
                <c:pt idx="12">
                  <c:v>122.27795983190001</c:v>
                </c:pt>
                <c:pt idx="13">
                  <c:v>131.73859651910001</c:v>
                </c:pt>
                <c:pt idx="14">
                  <c:v>141.93120196550001</c:v>
                </c:pt>
                <c:pt idx="15">
                  <c:v>152.91240853959999</c:v>
                </c:pt>
                <c:pt idx="16">
                  <c:v>164.74323025230001</c:v>
                </c:pt>
                <c:pt idx="17">
                  <c:v>177.48940176389999</c:v>
                </c:pt>
                <c:pt idx="18">
                  <c:v>191.2217436203</c:v>
                </c:pt>
                <c:pt idx="19">
                  <c:v>206.01655574820001</c:v>
                </c:pt>
                <c:pt idx="20">
                  <c:v>221.9560413936</c:v>
                </c:pt>
                <c:pt idx="21">
                  <c:v>239.12876386170001</c:v>
                </c:pt>
                <c:pt idx="22">
                  <c:v>257.6301385941</c:v>
                </c:pt>
                <c:pt idx="23">
                  <c:v>277.56296331790003</c:v>
                </c:pt>
                <c:pt idx="24">
                  <c:v>299.037989213</c:v>
                </c:pt>
                <c:pt idx="25">
                  <c:v>322.17453626949998</c:v>
                </c:pt>
                <c:pt idx="26">
                  <c:v>347.10115625660001</c:v>
                </c:pt>
                <c:pt idx="27">
                  <c:v>373.95634698409998</c:v>
                </c:pt>
                <c:pt idx="28">
                  <c:v>402.88932182740001</c:v>
                </c:pt>
                <c:pt idx="29">
                  <c:v>434.06083878930002</c:v>
                </c:pt>
                <c:pt idx="30">
                  <c:v>467.64409370779998</c:v>
                </c:pt>
                <c:pt idx="31">
                  <c:v>503.82568256960002</c:v>
                </c:pt>
                <c:pt idx="32">
                  <c:v>542.80663827939998</c:v>
                </c:pt>
                <c:pt idx="33">
                  <c:v>584.80354764260005</c:v>
                </c:pt>
                <c:pt idx="34">
                  <c:v>630.04975476979996</c:v>
                </c:pt>
                <c:pt idx="35">
                  <c:v>678.79665758819999</c:v>
                </c:pt>
                <c:pt idx="36">
                  <c:v>731.3151046639</c:v>
                </c:pt>
                <c:pt idx="37">
                  <c:v>787.89690009640003</c:v>
                </c:pt>
                <c:pt idx="38">
                  <c:v>848.8564248468</c:v>
                </c:pt>
                <c:pt idx="39">
                  <c:v>914.5323835081</c:v>
                </c:pt>
                <c:pt idx="40">
                  <c:v>985.28968622210004</c:v>
                </c:pt>
                <c:pt idx="41">
                  <c:v>1061.521476202</c:v>
                </c:pt>
                <c:pt idx="42">
                  <c:v>1143.6513141200001</c:v>
                </c:pt>
                <c:pt idx="43">
                  <c:v>1232.13553151</c:v>
                </c:pt>
                <c:pt idx="44">
                  <c:v>1327.46576624</c:v>
                </c:pt>
                <c:pt idx="45">
                  <c:v>1430.171694164</c:v>
                </c:pt>
                <c:pt idx="46">
                  <c:v>1540.823972117</c:v>
                </c:pt>
                <c:pt idx="47">
                  <c:v>1660.037408612</c:v>
                </c:pt>
                <c:pt idx="48">
                  <c:v>1788.4743798510001</c:v>
                </c:pt>
                <c:pt idx="49">
                  <c:v>1926.8485100329999</c:v>
                </c:pt>
                <c:pt idx="50">
                  <c:v>2075.9286364089999</c:v>
                </c:pt>
                <c:pt idx="51">
                  <c:v>2236.543081111</c:v>
                </c:pt>
                <c:pt idx="52">
                  <c:v>2409.5842534929998</c:v>
                </c:pt>
                <c:pt idx="53">
                  <c:v>2596.0136085529998</c:v>
                </c:pt>
                <c:pt idx="54">
                  <c:v>2796.8669889940002</c:v>
                </c:pt>
                <c:pt idx="55">
                  <c:v>3013.2603805889999</c:v>
                </c:pt>
                <c:pt idx="56">
                  <c:v>3246.39611285</c:v>
                </c:pt>
                <c:pt idx="57">
                  <c:v>3497.569539433</c:v>
                </c:pt>
                <c:pt idx="58">
                  <c:v>3768.1762354100001</c:v>
                </c:pt>
                <c:pt idx="59">
                  <c:v>4059.719751393</c:v>
                </c:pt>
                <c:pt idx="60">
                  <c:v>4373.819967595</c:v>
                </c:pt>
                <c:pt idx="61">
                  <c:v>4712.2220942390004</c:v>
                </c:pt>
                <c:pt idx="62">
                  <c:v>5076.8063683339997</c:v>
                </c:pt>
                <c:pt idx="63">
                  <c:v>5469.5985006880001</c:v>
                </c:pt>
                <c:pt idx="64">
                  <c:v>5892.7809312030004</c:v>
                </c:pt>
                <c:pt idx="65">
                  <c:v>6348.7049549940002</c:v>
                </c:pt>
                <c:pt idx="66">
                  <c:v>6839.9037867070001</c:v>
                </c:pt>
                <c:pt idx="67">
                  <c:v>7369.106635614</c:v>
                </c:pt>
                <c:pt idx="68">
                  <c:v>7939.2538697099999</c:v>
                </c:pt>
                <c:pt idx="69">
                  <c:v>8553.5133530410003</c:v>
                </c:pt>
                <c:pt idx="70">
                  <c:v>9215.2980470589991</c:v>
                </c:pt>
                <c:pt idx="71">
                  <c:v>9928.2849737920005</c:v>
                </c:pt>
                <c:pt idx="72">
                  <c:v>10696.435646190001</c:v>
                </c:pt>
                <c:pt idx="73">
                  <c:v>11524.01807917</c:v>
                </c:pt>
                <c:pt idx="74">
                  <c:v>12415.63050363</c:v>
                </c:pt>
                <c:pt idx="75">
                  <c:v>13376.226915269999</c:v>
                </c:pt>
                <c:pt idx="76">
                  <c:v>14411.14460007</c:v>
                </c:pt>
                <c:pt idx="77">
                  <c:v>15526.13378943</c:v>
                </c:pt>
                <c:pt idx="78">
                  <c:v>16727.3896097</c:v>
                </c:pt>
                <c:pt idx="79">
                  <c:v>18021.586503729999</c:v>
                </c:pt>
                <c:pt idx="80">
                  <c:v>19415.915315509999</c:v>
                </c:pt>
                <c:pt idx="81">
                  <c:v>20918.123244089998</c:v>
                </c:pt>
                <c:pt idx="82">
                  <c:v>22536.55688874</c:v>
                </c:pt>
                <c:pt idx="83">
                  <c:v>24280.208624499999</c:v>
                </c:pt>
                <c:pt idx="84">
                  <c:v>26158.76656579</c:v>
                </c:pt>
                <c:pt idx="85">
                  <c:v>28182.66839572</c:v>
                </c:pt>
                <c:pt idx="86">
                  <c:v>30363.15936021</c:v>
                </c:pt>
                <c:pt idx="87">
                  <c:v>32712.354748959999</c:v>
                </c:pt>
                <c:pt idx="88">
                  <c:v>35243.307210790001</c:v>
                </c:pt>
                <c:pt idx="89">
                  <c:v>37970.079276960001</c:v>
                </c:pt>
                <c:pt idx="90">
                  <c:v>40907.821495739998</c:v>
                </c:pt>
                <c:pt idx="91">
                  <c:v>44072.856612199997</c:v>
                </c:pt>
                <c:pt idx="92">
                  <c:v>47482.770260990001</c:v>
                </c:pt>
                <c:pt idx="93">
                  <c:v>51156.50867599</c:v>
                </c:pt>
                <c:pt idx="94">
                  <c:v>55114.483959810001</c:v>
                </c:pt>
                <c:pt idx="95">
                  <c:v>59378.687497929997</c:v>
                </c:pt>
                <c:pt idx="96">
                  <c:v>63972.812147659999</c:v>
                </c:pt>
                <c:pt idx="97">
                  <c:v>68922.383880959998</c:v>
                </c:pt>
                <c:pt idx="98">
                  <c:v>74254.903612330003</c:v>
                </c:pt>
                <c:pt idx="99">
                  <c:v>80000</c:v>
                </c:pt>
              </c:numCache>
            </c:numRef>
          </c:xVal>
          <c:yVal>
            <c:numRef>
              <c:f>'cal -10_1'!$L$17:$L$116</c:f>
              <c:numCache>
                <c:formatCode>0.00E+00</c:formatCode>
                <c:ptCount val="100"/>
                <c:pt idx="0">
                  <c:v>55.584917802660378</c:v>
                </c:pt>
                <c:pt idx="1">
                  <c:v>49.849417771850362</c:v>
                </c:pt>
                <c:pt idx="2">
                  <c:v>58.973481520950358</c:v>
                </c:pt>
                <c:pt idx="3">
                  <c:v>55.484412635120378</c:v>
                </c:pt>
                <c:pt idx="4">
                  <c:v>49.525629996870364</c:v>
                </c:pt>
                <c:pt idx="5">
                  <c:v>53.334915239260361</c:v>
                </c:pt>
                <c:pt idx="6">
                  <c:v>50.29668925916036</c:v>
                </c:pt>
                <c:pt idx="7">
                  <c:v>49.505137593740365</c:v>
                </c:pt>
                <c:pt idx="8">
                  <c:v>53.081895632120364</c:v>
                </c:pt>
                <c:pt idx="9">
                  <c:v>57.607606933390372</c:v>
                </c:pt>
                <c:pt idx="10">
                  <c:v>51.911842901570367</c:v>
                </c:pt>
                <c:pt idx="11">
                  <c:v>58.460485955840376</c:v>
                </c:pt>
                <c:pt idx="12">
                  <c:v>51.513896362170371</c:v>
                </c:pt>
                <c:pt idx="13">
                  <c:v>57.364134710720364</c:v>
                </c:pt>
                <c:pt idx="14">
                  <c:v>58.787125652680359</c:v>
                </c:pt>
                <c:pt idx="15">
                  <c:v>58.593532526570378</c:v>
                </c:pt>
                <c:pt idx="16">
                  <c:v>60.697736611010377</c:v>
                </c:pt>
                <c:pt idx="17">
                  <c:v>59.673696091310369</c:v>
                </c:pt>
                <c:pt idx="18">
                  <c:v>64.899037816830372</c:v>
                </c:pt>
                <c:pt idx="19">
                  <c:v>67.398844175500358</c:v>
                </c:pt>
                <c:pt idx="20">
                  <c:v>74.581890623280373</c:v>
                </c:pt>
                <c:pt idx="21">
                  <c:v>71.281123492410373</c:v>
                </c:pt>
                <c:pt idx="22">
                  <c:v>74.448129983080378</c:v>
                </c:pt>
                <c:pt idx="23">
                  <c:v>76.88035373593037</c:v>
                </c:pt>
                <c:pt idx="24">
                  <c:v>79.966653341860365</c:v>
                </c:pt>
                <c:pt idx="25">
                  <c:v>84.471005957440354</c:v>
                </c:pt>
                <c:pt idx="26">
                  <c:v>88.135127820080356</c:v>
                </c:pt>
                <c:pt idx="27">
                  <c:v>89.34356609289037</c:v>
                </c:pt>
                <c:pt idx="28">
                  <c:v>90.016976202490383</c:v>
                </c:pt>
                <c:pt idx="29">
                  <c:v>90.025174445670359</c:v>
                </c:pt>
                <c:pt idx="30">
                  <c:v>89.766439985850383</c:v>
                </c:pt>
                <c:pt idx="31">
                  <c:v>89.925641343800379</c:v>
                </c:pt>
                <c:pt idx="32">
                  <c:v>89.818556749220377</c:v>
                </c:pt>
                <c:pt idx="33">
                  <c:v>90.202169752270365</c:v>
                </c:pt>
                <c:pt idx="34">
                  <c:v>89.943122272540364</c:v>
                </c:pt>
                <c:pt idx="35">
                  <c:v>90.474589720660376</c:v>
                </c:pt>
                <c:pt idx="36">
                  <c:v>89.963991631830368</c:v>
                </c:pt>
                <c:pt idx="37">
                  <c:v>89.924914258560364</c:v>
                </c:pt>
                <c:pt idx="38">
                  <c:v>89.87714004271038</c:v>
                </c:pt>
                <c:pt idx="39">
                  <c:v>89.905794830220373</c:v>
                </c:pt>
                <c:pt idx="40">
                  <c:v>90.084712348880359</c:v>
                </c:pt>
                <c:pt idx="41">
                  <c:v>90.10169469279036</c:v>
                </c:pt>
                <c:pt idx="42">
                  <c:v>89.910400089300367</c:v>
                </c:pt>
                <c:pt idx="43">
                  <c:v>89.756537845220365</c:v>
                </c:pt>
                <c:pt idx="44">
                  <c:v>90.258539860010373</c:v>
                </c:pt>
                <c:pt idx="45">
                  <c:v>89.538610570630368</c:v>
                </c:pt>
                <c:pt idx="46">
                  <c:v>89.895016304720372</c:v>
                </c:pt>
                <c:pt idx="47">
                  <c:v>89.988416963630371</c:v>
                </c:pt>
                <c:pt idx="48">
                  <c:v>90.12390309410037</c:v>
                </c:pt>
                <c:pt idx="49">
                  <c:v>89.994246506110358</c:v>
                </c:pt>
                <c:pt idx="50">
                  <c:v>90.142494418320368</c:v>
                </c:pt>
                <c:pt idx="51">
                  <c:v>90.188218621010364</c:v>
                </c:pt>
                <c:pt idx="52">
                  <c:v>89.974215080440359</c:v>
                </c:pt>
                <c:pt idx="53">
                  <c:v>89.729165515040364</c:v>
                </c:pt>
                <c:pt idx="54">
                  <c:v>90.153992729480379</c:v>
                </c:pt>
                <c:pt idx="55">
                  <c:v>89.904709848960366</c:v>
                </c:pt>
                <c:pt idx="56">
                  <c:v>90.091070446900375</c:v>
                </c:pt>
                <c:pt idx="57">
                  <c:v>90.078243494540374</c:v>
                </c:pt>
                <c:pt idx="58">
                  <c:v>90.081363346150368</c:v>
                </c:pt>
                <c:pt idx="59">
                  <c:v>90.099264827700381</c:v>
                </c:pt>
                <c:pt idx="60">
                  <c:v>90.033072122430383</c:v>
                </c:pt>
                <c:pt idx="61">
                  <c:v>89.924598965880378</c:v>
                </c:pt>
                <c:pt idx="62">
                  <c:v>89.87125001599037</c:v>
                </c:pt>
                <c:pt idx="63">
                  <c:v>89.904602948310384</c:v>
                </c:pt>
                <c:pt idx="64">
                  <c:v>89.846116779720376</c:v>
                </c:pt>
                <c:pt idx="65">
                  <c:v>90.196665753720367</c:v>
                </c:pt>
                <c:pt idx="66">
                  <c:v>89.965640218540386</c:v>
                </c:pt>
                <c:pt idx="67">
                  <c:v>90.121753282390372</c:v>
                </c:pt>
                <c:pt idx="68">
                  <c:v>90.017238289380373</c:v>
                </c:pt>
                <c:pt idx="69">
                  <c:v>89.970865174430372</c:v>
                </c:pt>
                <c:pt idx="70">
                  <c:v>90.148127746110376</c:v>
                </c:pt>
                <c:pt idx="71">
                  <c:v>89.943390387540362</c:v>
                </c:pt>
                <c:pt idx="72">
                  <c:v>89.966487094620376</c:v>
                </c:pt>
                <c:pt idx="73">
                  <c:v>90.249144986410371</c:v>
                </c:pt>
                <c:pt idx="74">
                  <c:v>90.00672860888038</c:v>
                </c:pt>
                <c:pt idx="75">
                  <c:v>89.89356098523038</c:v>
                </c:pt>
                <c:pt idx="76">
                  <c:v>90.01568845105038</c:v>
                </c:pt>
                <c:pt idx="77">
                  <c:v>89.825075023350379</c:v>
                </c:pt>
                <c:pt idx="78">
                  <c:v>90.093957000520376</c:v>
                </c:pt>
                <c:pt idx="79">
                  <c:v>89.748391182710364</c:v>
                </c:pt>
                <c:pt idx="80">
                  <c:v>90.051059004620384</c:v>
                </c:pt>
                <c:pt idx="81">
                  <c:v>90.159967861220366</c:v>
                </c:pt>
                <c:pt idx="82">
                  <c:v>90.059586182380372</c:v>
                </c:pt>
                <c:pt idx="83">
                  <c:v>90.009097220520374</c:v>
                </c:pt>
                <c:pt idx="84">
                  <c:v>90.056463863760371</c:v>
                </c:pt>
                <c:pt idx="85">
                  <c:v>89.983440002990363</c:v>
                </c:pt>
                <c:pt idx="86">
                  <c:v>90.068021283840366</c:v>
                </c:pt>
                <c:pt idx="87">
                  <c:v>90.074342105540367</c:v>
                </c:pt>
                <c:pt idx="88">
                  <c:v>90.005970073650374</c:v>
                </c:pt>
                <c:pt idx="89">
                  <c:v>89.988961693880356</c:v>
                </c:pt>
                <c:pt idx="90">
                  <c:v>89.973261487110378</c:v>
                </c:pt>
                <c:pt idx="91">
                  <c:v>89.912786809400387</c:v>
                </c:pt>
                <c:pt idx="92">
                  <c:v>90.065527042200387</c:v>
                </c:pt>
                <c:pt idx="93">
                  <c:v>89.93507467401038</c:v>
                </c:pt>
                <c:pt idx="94">
                  <c:v>89.298472543830371</c:v>
                </c:pt>
                <c:pt idx="95">
                  <c:v>86.246998951970383</c:v>
                </c:pt>
                <c:pt idx="96">
                  <c:v>86.965669926630369</c:v>
                </c:pt>
                <c:pt idx="97">
                  <c:v>85.007884043380372</c:v>
                </c:pt>
                <c:pt idx="98">
                  <c:v>72.432412775230375</c:v>
                </c:pt>
                <c:pt idx="99">
                  <c:v>72.785151340530376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94-4EA4-AA6F-1706F534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30768"/>
        <c:axId val="12027349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cal -20dBFS (1)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'cal -20_1'!$A$17:$A$116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50</c:v>
                      </c:pt>
                      <c:pt idx="1">
                        <c:v>53.868496293299998</c:v>
                      </c:pt>
                      <c:pt idx="2">
                        <c:v>58.036297858019999</c:v>
                      </c:pt>
                      <c:pt idx="3">
                        <c:v>62.526561920829998</c:v>
                      </c:pt>
                      <c:pt idx="4">
                        <c:v>67.364237381300001</c:v>
                      </c:pt>
                      <c:pt idx="5">
                        <c:v>72.576203433499998</c:v>
                      </c:pt>
                      <c:pt idx="6">
                        <c:v>78.191418912779994</c:v>
                      </c:pt>
                      <c:pt idx="7">
                        <c:v>84.241083197419997</c:v>
                      </c:pt>
                      <c:pt idx="8">
                        <c:v>90.758809559270006</c:v>
                      </c:pt>
                      <c:pt idx="9">
                        <c:v>97.780811926550001</c:v>
                      </c:pt>
                      <c:pt idx="10">
                        <c:v>105.34610609640001</c:v>
                      </c:pt>
                      <c:pt idx="11">
                        <c:v>113.4967265154</c:v>
                      </c:pt>
                      <c:pt idx="12">
                        <c:v>122.27795983190001</c:v>
                      </c:pt>
                      <c:pt idx="13">
                        <c:v>131.73859651910001</c:v>
                      </c:pt>
                      <c:pt idx="14">
                        <c:v>141.93120196550001</c:v>
                      </c:pt>
                      <c:pt idx="15">
                        <c:v>152.91240853959999</c:v>
                      </c:pt>
                      <c:pt idx="16">
                        <c:v>164.74323025230001</c:v>
                      </c:pt>
                      <c:pt idx="17">
                        <c:v>177.48940176389999</c:v>
                      </c:pt>
                      <c:pt idx="18">
                        <c:v>191.2217436203</c:v>
                      </c:pt>
                      <c:pt idx="19">
                        <c:v>206.01655574820001</c:v>
                      </c:pt>
                      <c:pt idx="20">
                        <c:v>221.9560413936</c:v>
                      </c:pt>
                      <c:pt idx="21">
                        <c:v>239.12876386170001</c:v>
                      </c:pt>
                      <c:pt idx="22">
                        <c:v>257.6301385941</c:v>
                      </c:pt>
                      <c:pt idx="23">
                        <c:v>277.56296331790003</c:v>
                      </c:pt>
                      <c:pt idx="24">
                        <c:v>299.037989213</c:v>
                      </c:pt>
                      <c:pt idx="25">
                        <c:v>322.17453626949998</c:v>
                      </c:pt>
                      <c:pt idx="26">
                        <c:v>347.10115625660001</c:v>
                      </c:pt>
                      <c:pt idx="27">
                        <c:v>373.95634698409998</c:v>
                      </c:pt>
                      <c:pt idx="28">
                        <c:v>402.88932182740001</c:v>
                      </c:pt>
                      <c:pt idx="29">
                        <c:v>434.06083878930002</c:v>
                      </c:pt>
                      <c:pt idx="30">
                        <c:v>467.64409370779998</c:v>
                      </c:pt>
                      <c:pt idx="31">
                        <c:v>503.82568256960002</c:v>
                      </c:pt>
                      <c:pt idx="32">
                        <c:v>542.80663827939998</c:v>
                      </c:pt>
                      <c:pt idx="33">
                        <c:v>584.80354764260005</c:v>
                      </c:pt>
                      <c:pt idx="34">
                        <c:v>630.04975476979996</c:v>
                      </c:pt>
                      <c:pt idx="35">
                        <c:v>678.79665758819999</c:v>
                      </c:pt>
                      <c:pt idx="36">
                        <c:v>731.3151046639</c:v>
                      </c:pt>
                      <c:pt idx="37">
                        <c:v>787.89690009640003</c:v>
                      </c:pt>
                      <c:pt idx="38">
                        <c:v>848.8564248468</c:v>
                      </c:pt>
                      <c:pt idx="39">
                        <c:v>914.5323835081</c:v>
                      </c:pt>
                      <c:pt idx="40">
                        <c:v>985.28968622210004</c:v>
                      </c:pt>
                      <c:pt idx="41">
                        <c:v>1061.521476202</c:v>
                      </c:pt>
                      <c:pt idx="42">
                        <c:v>1143.6513141200001</c:v>
                      </c:pt>
                      <c:pt idx="43">
                        <c:v>1232.13553151</c:v>
                      </c:pt>
                      <c:pt idx="44">
                        <c:v>1327.46576624</c:v>
                      </c:pt>
                      <c:pt idx="45">
                        <c:v>1430.171694164</c:v>
                      </c:pt>
                      <c:pt idx="46">
                        <c:v>1540.823972117</c:v>
                      </c:pt>
                      <c:pt idx="47">
                        <c:v>1660.037408612</c:v>
                      </c:pt>
                      <c:pt idx="48">
                        <c:v>1788.4743798510001</c:v>
                      </c:pt>
                      <c:pt idx="49">
                        <c:v>1926.8485100329999</c:v>
                      </c:pt>
                      <c:pt idx="50">
                        <c:v>2075.9286364089999</c:v>
                      </c:pt>
                      <c:pt idx="51">
                        <c:v>2236.543081111</c:v>
                      </c:pt>
                      <c:pt idx="52">
                        <c:v>2409.5842534929998</c:v>
                      </c:pt>
                      <c:pt idx="53">
                        <c:v>2596.0136085529998</c:v>
                      </c:pt>
                      <c:pt idx="54">
                        <c:v>2796.8669889940002</c:v>
                      </c:pt>
                      <c:pt idx="55">
                        <c:v>3013.2603805889999</c:v>
                      </c:pt>
                      <c:pt idx="56">
                        <c:v>3246.39611285</c:v>
                      </c:pt>
                      <c:pt idx="57">
                        <c:v>3497.569539433</c:v>
                      </c:pt>
                      <c:pt idx="58">
                        <c:v>3768.1762354100001</c:v>
                      </c:pt>
                      <c:pt idx="59">
                        <c:v>4059.719751393</c:v>
                      </c:pt>
                      <c:pt idx="60">
                        <c:v>4373.819967595</c:v>
                      </c:pt>
                      <c:pt idx="61">
                        <c:v>4712.2220942390004</c:v>
                      </c:pt>
                      <c:pt idx="62">
                        <c:v>5076.8063683339997</c:v>
                      </c:pt>
                      <c:pt idx="63">
                        <c:v>5469.5985006880001</c:v>
                      </c:pt>
                      <c:pt idx="64">
                        <c:v>5892.7809312030004</c:v>
                      </c:pt>
                      <c:pt idx="65">
                        <c:v>6348.7049549940002</c:v>
                      </c:pt>
                      <c:pt idx="66">
                        <c:v>6839.9037867070001</c:v>
                      </c:pt>
                      <c:pt idx="67">
                        <c:v>7369.106635614</c:v>
                      </c:pt>
                      <c:pt idx="68">
                        <c:v>7939.2538697099999</c:v>
                      </c:pt>
                      <c:pt idx="69">
                        <c:v>8553.5133530410003</c:v>
                      </c:pt>
                      <c:pt idx="70">
                        <c:v>9215.2980470589991</c:v>
                      </c:pt>
                      <c:pt idx="71">
                        <c:v>9928.2849737920005</c:v>
                      </c:pt>
                      <c:pt idx="72">
                        <c:v>10696.435646190001</c:v>
                      </c:pt>
                      <c:pt idx="73">
                        <c:v>11524.01807917</c:v>
                      </c:pt>
                      <c:pt idx="74">
                        <c:v>12415.63050363</c:v>
                      </c:pt>
                      <c:pt idx="75">
                        <c:v>13376.226915269999</c:v>
                      </c:pt>
                      <c:pt idx="76">
                        <c:v>14411.14460007</c:v>
                      </c:pt>
                      <c:pt idx="77">
                        <c:v>15526.13378943</c:v>
                      </c:pt>
                      <c:pt idx="78">
                        <c:v>16727.3896097</c:v>
                      </c:pt>
                      <c:pt idx="79">
                        <c:v>18021.586503729999</c:v>
                      </c:pt>
                      <c:pt idx="80">
                        <c:v>19415.915315509999</c:v>
                      </c:pt>
                      <c:pt idx="81">
                        <c:v>20918.123244089998</c:v>
                      </c:pt>
                      <c:pt idx="82">
                        <c:v>22536.55688874</c:v>
                      </c:pt>
                      <c:pt idx="83">
                        <c:v>24280.208624499999</c:v>
                      </c:pt>
                      <c:pt idx="84">
                        <c:v>26158.76656579</c:v>
                      </c:pt>
                      <c:pt idx="85">
                        <c:v>28182.66839572</c:v>
                      </c:pt>
                      <c:pt idx="86">
                        <c:v>30363.15936021</c:v>
                      </c:pt>
                      <c:pt idx="87">
                        <c:v>32712.354748959999</c:v>
                      </c:pt>
                      <c:pt idx="88">
                        <c:v>35243.307210790001</c:v>
                      </c:pt>
                      <c:pt idx="89">
                        <c:v>37970.079276960001</c:v>
                      </c:pt>
                      <c:pt idx="90">
                        <c:v>40907.821495739998</c:v>
                      </c:pt>
                      <c:pt idx="91">
                        <c:v>44072.856612199997</c:v>
                      </c:pt>
                      <c:pt idx="92">
                        <c:v>47482.770260990001</c:v>
                      </c:pt>
                      <c:pt idx="93">
                        <c:v>51156.50867599</c:v>
                      </c:pt>
                      <c:pt idx="94">
                        <c:v>55114.483959810001</c:v>
                      </c:pt>
                      <c:pt idx="95">
                        <c:v>59378.687497929997</c:v>
                      </c:pt>
                      <c:pt idx="96">
                        <c:v>63972.812147659999</c:v>
                      </c:pt>
                      <c:pt idx="97">
                        <c:v>68922.383880959998</c:v>
                      </c:pt>
                      <c:pt idx="98">
                        <c:v>74254.903612330003</c:v>
                      </c:pt>
                      <c:pt idx="99">
                        <c:v>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 -20_1'!$L$17:$L$116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48.011573236400373</c:v>
                      </c:pt>
                      <c:pt idx="1">
                        <c:v>52.040419740100361</c:v>
                      </c:pt>
                      <c:pt idx="2">
                        <c:v>50.478008591140366</c:v>
                      </c:pt>
                      <c:pt idx="3">
                        <c:v>46.331329601330367</c:v>
                      </c:pt>
                      <c:pt idx="4">
                        <c:v>59.999848901840366</c:v>
                      </c:pt>
                      <c:pt idx="5">
                        <c:v>57.647575782290374</c:v>
                      </c:pt>
                      <c:pt idx="6">
                        <c:v>59.813238167850372</c:v>
                      </c:pt>
                      <c:pt idx="7">
                        <c:v>58.066050055910374</c:v>
                      </c:pt>
                      <c:pt idx="8">
                        <c:v>57.69769456770036</c:v>
                      </c:pt>
                      <c:pt idx="9">
                        <c:v>56.810793716420363</c:v>
                      </c:pt>
                      <c:pt idx="10">
                        <c:v>62.342913414850365</c:v>
                      </c:pt>
                      <c:pt idx="11">
                        <c:v>60.612949191990367</c:v>
                      </c:pt>
                      <c:pt idx="12">
                        <c:v>64.151445672950373</c:v>
                      </c:pt>
                      <c:pt idx="13">
                        <c:v>65.051398658090378</c:v>
                      </c:pt>
                      <c:pt idx="14">
                        <c:v>66.673823819690369</c:v>
                      </c:pt>
                      <c:pt idx="15">
                        <c:v>69.251347443650374</c:v>
                      </c:pt>
                      <c:pt idx="16">
                        <c:v>73.237426855270371</c:v>
                      </c:pt>
                      <c:pt idx="17">
                        <c:v>70.171457222170361</c:v>
                      </c:pt>
                      <c:pt idx="18">
                        <c:v>75.201986881500375</c:v>
                      </c:pt>
                      <c:pt idx="19">
                        <c:v>77.482188780130372</c:v>
                      </c:pt>
                      <c:pt idx="20">
                        <c:v>80.349283644000366</c:v>
                      </c:pt>
                      <c:pt idx="21">
                        <c:v>79.912070335780371</c:v>
                      </c:pt>
                      <c:pt idx="22">
                        <c:v>80.407457375810367</c:v>
                      </c:pt>
                      <c:pt idx="23">
                        <c:v>80.612285558380364</c:v>
                      </c:pt>
                      <c:pt idx="24">
                        <c:v>80.222824095670376</c:v>
                      </c:pt>
                      <c:pt idx="25">
                        <c:v>80.708618249210375</c:v>
                      </c:pt>
                      <c:pt idx="26">
                        <c:v>82.406489408530362</c:v>
                      </c:pt>
                      <c:pt idx="27">
                        <c:v>79.862923559010369</c:v>
                      </c:pt>
                      <c:pt idx="28">
                        <c:v>80.430057758420361</c:v>
                      </c:pt>
                      <c:pt idx="29">
                        <c:v>80.462636014020376</c:v>
                      </c:pt>
                      <c:pt idx="30">
                        <c:v>80.589371617530361</c:v>
                      </c:pt>
                      <c:pt idx="31">
                        <c:v>80.567210610520377</c:v>
                      </c:pt>
                      <c:pt idx="32">
                        <c:v>80.414805289100372</c:v>
                      </c:pt>
                      <c:pt idx="33">
                        <c:v>80.405161029550371</c:v>
                      </c:pt>
                      <c:pt idx="34">
                        <c:v>80.292843948880375</c:v>
                      </c:pt>
                      <c:pt idx="35">
                        <c:v>80.010222537090371</c:v>
                      </c:pt>
                      <c:pt idx="36">
                        <c:v>80.070029364790372</c:v>
                      </c:pt>
                      <c:pt idx="37">
                        <c:v>80.122296425690379</c:v>
                      </c:pt>
                      <c:pt idx="38">
                        <c:v>80.011876023220367</c:v>
                      </c:pt>
                      <c:pt idx="39">
                        <c:v>80.280163893780369</c:v>
                      </c:pt>
                      <c:pt idx="40">
                        <c:v>80.280583229400378</c:v>
                      </c:pt>
                      <c:pt idx="41">
                        <c:v>80.162850111630362</c:v>
                      </c:pt>
                      <c:pt idx="42">
                        <c:v>80.088345409360372</c:v>
                      </c:pt>
                      <c:pt idx="43">
                        <c:v>80.309915922610372</c:v>
                      </c:pt>
                      <c:pt idx="44">
                        <c:v>79.876821312840377</c:v>
                      </c:pt>
                      <c:pt idx="45">
                        <c:v>80.205893181390365</c:v>
                      </c:pt>
                      <c:pt idx="46">
                        <c:v>80.398339461520365</c:v>
                      </c:pt>
                      <c:pt idx="47">
                        <c:v>80.375040382060376</c:v>
                      </c:pt>
                      <c:pt idx="48">
                        <c:v>80.288422605450364</c:v>
                      </c:pt>
                      <c:pt idx="49">
                        <c:v>80.236682072360367</c:v>
                      </c:pt>
                      <c:pt idx="50">
                        <c:v>80.327207988270374</c:v>
                      </c:pt>
                      <c:pt idx="51">
                        <c:v>80.367997967780383</c:v>
                      </c:pt>
                      <c:pt idx="52">
                        <c:v>80.827749762330384</c:v>
                      </c:pt>
                      <c:pt idx="53">
                        <c:v>80.633391946560366</c:v>
                      </c:pt>
                      <c:pt idx="54">
                        <c:v>80.122843238970361</c:v>
                      </c:pt>
                      <c:pt idx="55">
                        <c:v>80.52848882217036</c:v>
                      </c:pt>
                      <c:pt idx="56">
                        <c:v>80.229165617080369</c:v>
                      </c:pt>
                      <c:pt idx="57">
                        <c:v>80.541302156800384</c:v>
                      </c:pt>
                      <c:pt idx="58">
                        <c:v>51.714182567050358</c:v>
                      </c:pt>
                      <c:pt idx="59">
                        <c:v>80.435943295370365</c:v>
                      </c:pt>
                      <c:pt idx="60">
                        <c:v>80.549610788960365</c:v>
                      </c:pt>
                      <c:pt idx="61">
                        <c:v>80.643010974680351</c:v>
                      </c:pt>
                      <c:pt idx="62">
                        <c:v>80.568632031330367</c:v>
                      </c:pt>
                      <c:pt idx="63">
                        <c:v>80.214919369280366</c:v>
                      </c:pt>
                      <c:pt idx="64">
                        <c:v>80.546340915470367</c:v>
                      </c:pt>
                      <c:pt idx="65">
                        <c:v>80.475113895950372</c:v>
                      </c:pt>
                      <c:pt idx="66">
                        <c:v>79.903119967010369</c:v>
                      </c:pt>
                      <c:pt idx="67">
                        <c:v>80.522862807150375</c:v>
                      </c:pt>
                      <c:pt idx="68">
                        <c:v>80.862051344880385</c:v>
                      </c:pt>
                      <c:pt idx="69">
                        <c:v>79.904104379840376</c:v>
                      </c:pt>
                      <c:pt idx="70">
                        <c:v>80.363520144830375</c:v>
                      </c:pt>
                      <c:pt idx="71">
                        <c:v>80.186153276210362</c:v>
                      </c:pt>
                      <c:pt idx="72">
                        <c:v>80.244118542420381</c:v>
                      </c:pt>
                      <c:pt idx="73">
                        <c:v>80.25641600470037</c:v>
                      </c:pt>
                      <c:pt idx="74">
                        <c:v>80.229127774580377</c:v>
                      </c:pt>
                      <c:pt idx="75">
                        <c:v>80.280595789920369</c:v>
                      </c:pt>
                      <c:pt idx="76">
                        <c:v>80.07666231716037</c:v>
                      </c:pt>
                      <c:pt idx="77">
                        <c:v>80.217627014570368</c:v>
                      </c:pt>
                      <c:pt idx="78">
                        <c:v>80.565512178460366</c:v>
                      </c:pt>
                      <c:pt idx="79">
                        <c:v>80.174074406750378</c:v>
                      </c:pt>
                      <c:pt idx="80">
                        <c:v>80.264518007600373</c:v>
                      </c:pt>
                      <c:pt idx="81">
                        <c:v>80.355109588390377</c:v>
                      </c:pt>
                      <c:pt idx="82">
                        <c:v>80.283969701290374</c:v>
                      </c:pt>
                      <c:pt idx="83">
                        <c:v>80.361092666040378</c:v>
                      </c:pt>
                      <c:pt idx="84">
                        <c:v>80.287950589960374</c:v>
                      </c:pt>
                      <c:pt idx="85">
                        <c:v>80.057030675310372</c:v>
                      </c:pt>
                      <c:pt idx="86">
                        <c:v>80.25274710635037</c:v>
                      </c:pt>
                      <c:pt idx="87">
                        <c:v>80.093791113410362</c:v>
                      </c:pt>
                      <c:pt idx="88">
                        <c:v>80.220318223520366</c:v>
                      </c:pt>
                      <c:pt idx="89">
                        <c:v>80.178088226660378</c:v>
                      </c:pt>
                      <c:pt idx="90">
                        <c:v>80.11797142105037</c:v>
                      </c:pt>
                      <c:pt idx="91">
                        <c:v>80.12071551292037</c:v>
                      </c:pt>
                      <c:pt idx="92">
                        <c:v>80.020576290830377</c:v>
                      </c:pt>
                      <c:pt idx="93">
                        <c:v>80.016875389480361</c:v>
                      </c:pt>
                      <c:pt idx="94">
                        <c:v>80.171710254340368</c:v>
                      </c:pt>
                      <c:pt idx="95">
                        <c:v>80.049777183980368</c:v>
                      </c:pt>
                      <c:pt idx="96">
                        <c:v>80.065072243820367</c:v>
                      </c:pt>
                      <c:pt idx="97">
                        <c:v>79.756324286060376</c:v>
                      </c:pt>
                      <c:pt idx="98">
                        <c:v>79.278840315830365</c:v>
                      </c:pt>
                      <c:pt idx="99">
                        <c:v>79.789513832160367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B94-4EA4-AA6F-1706F534D512}"/>
                  </c:ext>
                </c:extLst>
              </c15:ser>
            </c15:filteredScatterSeries>
          </c:ext>
        </c:extLst>
      </c:scatterChart>
      <c:valAx>
        <c:axId val="120273076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4928"/>
        <c:crosses val="autoZero"/>
        <c:crossBetween val="midCat"/>
      </c:valAx>
      <c:valAx>
        <c:axId val="1202734928"/>
        <c:scaling>
          <c:orientation val="minMax"/>
          <c:max val="9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3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114300</xdr:rowOff>
    </xdr:from>
    <xdr:to>
      <xdr:col>16</xdr:col>
      <xdr:colOff>514350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0573D-7A2E-4E99-82FD-FD2B9F03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28</xdr:row>
      <xdr:rowOff>28575</xdr:rowOff>
    </xdr:from>
    <xdr:to>
      <xdr:col>16</xdr:col>
      <xdr:colOff>523875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0573D-7A2E-4E99-82FD-FD2B9F03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5:S37"/>
  <sheetViews>
    <sheetView tabSelected="1" workbookViewId="0"/>
  </sheetViews>
  <sheetFormatPr defaultRowHeight="15" x14ac:dyDescent="0.25"/>
  <sheetData>
    <row r="35" spans="19:19" x14ac:dyDescent="0.25">
      <c r="S35" s="3" t="s">
        <v>40</v>
      </c>
    </row>
    <row r="36" spans="19:19" x14ac:dyDescent="0.25">
      <c r="S36" s="3" t="s">
        <v>41</v>
      </c>
    </row>
    <row r="37" spans="19:19" x14ac:dyDescent="0.25">
      <c r="S37" s="3" t="s">
        <v>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/>
  </sheetViews>
  <sheetFormatPr defaultRowHeight="15" x14ac:dyDescent="0.25"/>
  <cols>
    <col min="1" max="1" width="43.42578125" bestFit="1" customWidth="1"/>
    <col min="2" max="3" width="18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35</v>
      </c>
    </row>
    <row r="4" spans="1:15" x14ac:dyDescent="0.25">
      <c r="A4" t="s">
        <v>3</v>
      </c>
      <c r="B4" t="s">
        <v>4</v>
      </c>
      <c r="C4" t="s">
        <v>5</v>
      </c>
    </row>
    <row r="5" spans="1:15" x14ac:dyDescent="0.25">
      <c r="A5" t="s">
        <v>6</v>
      </c>
      <c r="B5" t="s">
        <v>7</v>
      </c>
      <c r="C5" t="s">
        <v>8</v>
      </c>
    </row>
    <row r="6" spans="1:15" x14ac:dyDescent="0.25">
      <c r="A6" t="s">
        <v>9</v>
      </c>
      <c r="B6" t="s">
        <v>10</v>
      </c>
      <c r="C6" t="s">
        <v>11</v>
      </c>
    </row>
    <row r="7" spans="1:15" x14ac:dyDescent="0.25">
      <c r="A7" t="s">
        <v>12</v>
      </c>
      <c r="B7" t="s">
        <v>13</v>
      </c>
      <c r="C7" t="s">
        <v>13</v>
      </c>
    </row>
    <row r="8" spans="1:15" x14ac:dyDescent="0.25">
      <c r="A8" t="s">
        <v>14</v>
      </c>
      <c r="B8" t="s">
        <v>15</v>
      </c>
      <c r="C8" t="s">
        <v>15</v>
      </c>
    </row>
    <row r="9" spans="1:15" x14ac:dyDescent="0.25">
      <c r="A9">
        <v>50</v>
      </c>
      <c r="B9">
        <v>-100</v>
      </c>
      <c r="C9">
        <v>-100</v>
      </c>
    </row>
    <row r="10" spans="1:15" x14ac:dyDescent="0.25">
      <c r="A10">
        <v>80000</v>
      </c>
      <c r="B10">
        <v>0</v>
      </c>
      <c r="C10">
        <v>0</v>
      </c>
      <c r="N10" s="1"/>
      <c r="O10" s="1"/>
    </row>
    <row r="11" spans="1:15" x14ac:dyDescent="0.25">
      <c r="A11" t="s">
        <v>16</v>
      </c>
      <c r="B11" t="s">
        <v>16</v>
      </c>
      <c r="C11" t="s">
        <v>16</v>
      </c>
    </row>
    <row r="12" spans="1:15" x14ac:dyDescent="0.25">
      <c r="A12" t="s">
        <v>16</v>
      </c>
      <c r="B12" t="s">
        <v>16</v>
      </c>
      <c r="C12" t="s">
        <v>16</v>
      </c>
      <c r="F12" s="1"/>
    </row>
    <row r="13" spans="1:15" x14ac:dyDescent="0.25">
      <c r="A13" t="s">
        <v>17</v>
      </c>
      <c r="B13" t="s">
        <v>18</v>
      </c>
      <c r="C13" t="s">
        <v>18</v>
      </c>
      <c r="F13" s="1"/>
      <c r="K13" s="1"/>
    </row>
    <row r="14" spans="1:15" x14ac:dyDescent="0.25">
      <c r="A14" t="s">
        <v>12</v>
      </c>
      <c r="B14" t="s">
        <v>19</v>
      </c>
      <c r="C14" t="s">
        <v>19</v>
      </c>
    </row>
    <row r="15" spans="1:15" x14ac:dyDescent="0.25">
      <c r="A15" s="1">
        <v>1000</v>
      </c>
      <c r="B15" s="1">
        <v>1</v>
      </c>
      <c r="C15" s="1">
        <v>1</v>
      </c>
    </row>
    <row r="16" spans="1:15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6" x14ac:dyDescent="0.25">
      <c r="A17" s="1">
        <v>50</v>
      </c>
      <c r="B17" s="1">
        <v>-65.121791593720005</v>
      </c>
      <c r="C17" t="s">
        <v>16</v>
      </c>
      <c r="D17" t="s">
        <v>16</v>
      </c>
      <c r="E17" s="1">
        <v>1</v>
      </c>
      <c r="F17" s="1">
        <v>50</v>
      </c>
      <c r="G17" s="1">
        <v>-80.301336793510004</v>
      </c>
      <c r="H17" t="s">
        <v>16</v>
      </c>
      <c r="I17" t="s">
        <v>16</v>
      </c>
      <c r="J17" s="1">
        <v>1</v>
      </c>
      <c r="L17" s="1">
        <f>20*LOG10((10^(B17/20)/0.1)/(0.00002))</f>
        <v>48.85760849300037</v>
      </c>
      <c r="O17" s="1">
        <f>60-L17</f>
        <v>11.14239150699963</v>
      </c>
      <c r="P17" s="2">
        <f>ROUND(ABS(O17*10),0)</f>
        <v>111</v>
      </c>
    </row>
    <row r="18" spans="1:16" x14ac:dyDescent="0.25">
      <c r="A18" s="1">
        <v>53.868496293299998</v>
      </c>
      <c r="B18" s="1">
        <v>-64.804622259119995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-80.095374488320005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49.174777827600373</v>
      </c>
      <c r="O18" s="1">
        <f t="shared" ref="O18:O81" si="1">60-L18</f>
        <v>10.825222172399627</v>
      </c>
      <c r="P18" s="2">
        <f t="shared" ref="P18:P81" si="2">ROUND(ABS(O18*10),0)</f>
        <v>108</v>
      </c>
    </row>
    <row r="19" spans="1:16" x14ac:dyDescent="0.25">
      <c r="A19" s="1">
        <v>58.036297858019999</v>
      </c>
      <c r="B19" s="1">
        <v>-59.508466439929997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-80.210620894360005</v>
      </c>
      <c r="H19" t="s">
        <v>16</v>
      </c>
      <c r="I19" t="s">
        <v>16</v>
      </c>
      <c r="J19" s="1">
        <v>1</v>
      </c>
      <c r="L19" s="1">
        <f t="shared" si="0"/>
        <v>54.470933646790378</v>
      </c>
      <c r="O19" s="1">
        <f t="shared" si="1"/>
        <v>5.5290663532096218</v>
      </c>
      <c r="P19" s="2">
        <f t="shared" si="2"/>
        <v>55</v>
      </c>
    </row>
    <row r="20" spans="1:16" x14ac:dyDescent="0.25">
      <c r="A20" s="1">
        <v>62.526561920829998</v>
      </c>
      <c r="B20" s="1">
        <v>-62.027579590889999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-80.097357842440005</v>
      </c>
      <c r="H20" t="s">
        <v>16</v>
      </c>
      <c r="I20" t="s">
        <v>16</v>
      </c>
      <c r="J20" s="1">
        <v>1</v>
      </c>
      <c r="L20" s="1">
        <f t="shared" si="0"/>
        <v>51.951820495830361</v>
      </c>
      <c r="O20" s="1">
        <f t="shared" si="1"/>
        <v>8.0481795041696387</v>
      </c>
      <c r="P20" s="2">
        <f t="shared" si="2"/>
        <v>80</v>
      </c>
    </row>
    <row r="21" spans="1:16" x14ac:dyDescent="0.25">
      <c r="A21" s="1">
        <v>67.364237381300001</v>
      </c>
      <c r="B21" s="1">
        <v>-60.343742442009997</v>
      </c>
      <c r="C21" t="s">
        <v>16</v>
      </c>
      <c r="D21" t="s">
        <v>16</v>
      </c>
      <c r="E21" s="1">
        <v>1</v>
      </c>
      <c r="F21" s="1">
        <v>67.364237381300001</v>
      </c>
      <c r="G21" s="1">
        <v>-79.938849557989997</v>
      </c>
      <c r="H21" t="s">
        <v>16</v>
      </c>
      <c r="I21" t="s">
        <v>16</v>
      </c>
      <c r="J21" s="1">
        <v>1</v>
      </c>
      <c r="L21" s="1">
        <f t="shared" si="0"/>
        <v>53.635657644710371</v>
      </c>
      <c r="O21" s="1">
        <f t="shared" si="1"/>
        <v>6.3643423552896294</v>
      </c>
      <c r="P21" s="2">
        <f t="shared" si="2"/>
        <v>64</v>
      </c>
    </row>
    <row r="22" spans="1:16" x14ac:dyDescent="0.25">
      <c r="A22" s="1">
        <v>72.576203433499998</v>
      </c>
      <c r="B22" s="1">
        <v>-59.640985662529999</v>
      </c>
      <c r="C22" t="s">
        <v>16</v>
      </c>
      <c r="D22" t="s">
        <v>16</v>
      </c>
      <c r="E22" s="1">
        <v>1</v>
      </c>
      <c r="F22" s="1">
        <v>72.576203433499998</v>
      </c>
      <c r="G22" s="1">
        <v>-79.952128981109993</v>
      </c>
      <c r="H22" t="s">
        <v>16</v>
      </c>
      <c r="I22" t="s">
        <v>16</v>
      </c>
      <c r="J22" s="1">
        <v>1</v>
      </c>
      <c r="L22" s="1">
        <f t="shared" si="0"/>
        <v>54.338414424190368</v>
      </c>
      <c r="O22" s="1">
        <f t="shared" si="1"/>
        <v>5.6615855758096316</v>
      </c>
      <c r="P22" s="2">
        <f t="shared" si="2"/>
        <v>57</v>
      </c>
    </row>
    <row r="23" spans="1:16" x14ac:dyDescent="0.25">
      <c r="A23" s="1">
        <v>78.191418912779994</v>
      </c>
      <c r="B23" s="1">
        <v>-54.105644567699997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-80.161241144930003</v>
      </c>
      <c r="H23" t="s">
        <v>16</v>
      </c>
      <c r="I23" t="s">
        <v>16</v>
      </c>
      <c r="J23" s="1">
        <v>1</v>
      </c>
      <c r="L23" s="1">
        <f t="shared" si="0"/>
        <v>59.873755519020378</v>
      </c>
      <c r="O23" s="1">
        <f t="shared" si="1"/>
        <v>0.12624448097962215</v>
      </c>
      <c r="P23" s="2">
        <f t="shared" si="2"/>
        <v>1</v>
      </c>
    </row>
    <row r="24" spans="1:16" x14ac:dyDescent="0.25">
      <c r="A24" s="1">
        <v>84.241083197419997</v>
      </c>
      <c r="B24" s="1">
        <v>-58.968913965310001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-80.346834969189999</v>
      </c>
      <c r="H24" t="s">
        <v>16</v>
      </c>
      <c r="I24" t="s">
        <v>16</v>
      </c>
      <c r="J24" s="1">
        <v>1</v>
      </c>
      <c r="L24" s="1">
        <f t="shared" si="0"/>
        <v>55.010486121410374</v>
      </c>
      <c r="O24" s="1">
        <f t="shared" si="1"/>
        <v>4.9895138785896265</v>
      </c>
      <c r="P24" s="2">
        <f t="shared" si="2"/>
        <v>50</v>
      </c>
    </row>
    <row r="25" spans="1:16" x14ac:dyDescent="0.25">
      <c r="A25" s="1">
        <v>90.758809559270006</v>
      </c>
      <c r="B25" s="1">
        <v>-60.279689814080001</v>
      </c>
      <c r="C25" t="s">
        <v>16</v>
      </c>
      <c r="D25" t="s">
        <v>16</v>
      </c>
      <c r="E25" s="1">
        <v>1</v>
      </c>
      <c r="F25" s="1">
        <v>90.758809559270006</v>
      </c>
      <c r="G25" s="1">
        <v>-79.944324692379993</v>
      </c>
      <c r="H25" t="s">
        <v>16</v>
      </c>
      <c r="I25" t="s">
        <v>16</v>
      </c>
      <c r="J25" s="1">
        <v>1</v>
      </c>
      <c r="L25" s="1">
        <f t="shared" si="0"/>
        <v>53.699710272640374</v>
      </c>
      <c r="O25" s="1">
        <f t="shared" si="1"/>
        <v>6.3002897273596261</v>
      </c>
      <c r="P25" s="2">
        <f t="shared" si="2"/>
        <v>63</v>
      </c>
    </row>
    <row r="26" spans="1:16" x14ac:dyDescent="0.25">
      <c r="A26" s="1">
        <v>97.780811926550001</v>
      </c>
      <c r="B26" s="1">
        <v>-64.300558459300007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-80.241748645499996</v>
      </c>
      <c r="H26" t="s">
        <v>16</v>
      </c>
      <c r="I26" t="s">
        <v>16</v>
      </c>
      <c r="J26" s="1">
        <v>1</v>
      </c>
      <c r="L26" s="1">
        <f t="shared" si="0"/>
        <v>49.678841627420354</v>
      </c>
      <c r="O26" s="1">
        <f t="shared" si="1"/>
        <v>10.321158372579646</v>
      </c>
      <c r="P26" s="2">
        <f t="shared" si="2"/>
        <v>103</v>
      </c>
    </row>
    <row r="27" spans="1:16" x14ac:dyDescent="0.25">
      <c r="A27" s="1">
        <v>105.34610609640001</v>
      </c>
      <c r="B27" s="1">
        <v>-58.501852182169998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-80.38686516496</v>
      </c>
      <c r="H27" t="s">
        <v>16</v>
      </c>
      <c r="I27" t="s">
        <v>16</v>
      </c>
      <c r="J27" s="1">
        <v>1</v>
      </c>
      <c r="L27" s="1">
        <f t="shared" si="0"/>
        <v>55.477547904550377</v>
      </c>
      <c r="O27" s="1">
        <f t="shared" si="1"/>
        <v>4.5224520954496228</v>
      </c>
      <c r="P27" s="2">
        <f t="shared" si="2"/>
        <v>45</v>
      </c>
    </row>
    <row r="28" spans="1:16" x14ac:dyDescent="0.25">
      <c r="A28" s="1">
        <v>113.4967265154</v>
      </c>
      <c r="B28" s="1">
        <v>-61.591604591569997</v>
      </c>
      <c r="C28" t="s">
        <v>16</v>
      </c>
      <c r="D28" t="s">
        <v>16</v>
      </c>
      <c r="E28" s="1">
        <v>1</v>
      </c>
      <c r="F28" s="1">
        <v>113.4967265154</v>
      </c>
      <c r="G28" s="1">
        <v>-80.338437268470003</v>
      </c>
      <c r="H28" t="s">
        <v>16</v>
      </c>
      <c r="I28" t="s">
        <v>16</v>
      </c>
      <c r="J28" s="1">
        <v>1</v>
      </c>
      <c r="L28" s="1">
        <f t="shared" si="0"/>
        <v>52.387795495150371</v>
      </c>
      <c r="O28" s="1">
        <f t="shared" si="1"/>
        <v>7.612204504849629</v>
      </c>
      <c r="P28" s="2">
        <f t="shared" si="2"/>
        <v>76</v>
      </c>
    </row>
    <row r="29" spans="1:16" x14ac:dyDescent="0.25">
      <c r="A29" s="1">
        <v>122.27795983190001</v>
      </c>
      <c r="B29" s="1">
        <v>-59.223363389959999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-80.185097929029993</v>
      </c>
      <c r="H29" t="s">
        <v>16</v>
      </c>
      <c r="I29" t="s">
        <v>16</v>
      </c>
      <c r="J29" s="1">
        <v>1</v>
      </c>
      <c r="L29" s="1">
        <f t="shared" si="0"/>
        <v>54.756036696760368</v>
      </c>
      <c r="O29" s="1">
        <f t="shared" si="1"/>
        <v>5.2439633032396316</v>
      </c>
      <c r="P29" s="2">
        <f t="shared" si="2"/>
        <v>52</v>
      </c>
    </row>
    <row r="30" spans="1:16" x14ac:dyDescent="0.25">
      <c r="A30" s="1">
        <v>131.73859651910001</v>
      </c>
      <c r="B30" s="1">
        <v>-59.153973823759998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-80.211858392660005</v>
      </c>
      <c r="H30" t="s">
        <v>16</v>
      </c>
      <c r="I30" t="s">
        <v>16</v>
      </c>
      <c r="J30" s="1">
        <v>1</v>
      </c>
      <c r="L30" s="1">
        <f t="shared" si="0"/>
        <v>54.82542626296037</v>
      </c>
      <c r="O30" s="1">
        <f t="shared" si="1"/>
        <v>5.1745737370396299</v>
      </c>
      <c r="P30" s="2">
        <f t="shared" si="2"/>
        <v>52</v>
      </c>
    </row>
    <row r="31" spans="1:16" x14ac:dyDescent="0.25">
      <c r="A31" s="1">
        <v>141.93120196550001</v>
      </c>
      <c r="B31" s="1">
        <v>-58.996798055269998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-80.100084767810003</v>
      </c>
      <c r="H31" t="s">
        <v>16</v>
      </c>
      <c r="I31" t="s">
        <v>16</v>
      </c>
      <c r="J31" s="1">
        <v>1</v>
      </c>
      <c r="L31" s="1">
        <f t="shared" si="0"/>
        <v>54.982602031450377</v>
      </c>
      <c r="O31" s="1">
        <f t="shared" si="1"/>
        <v>5.0173979685496235</v>
      </c>
      <c r="P31" s="2">
        <f t="shared" si="2"/>
        <v>50</v>
      </c>
    </row>
    <row r="32" spans="1:16" x14ac:dyDescent="0.25">
      <c r="A32" s="1">
        <v>152.91240853959999</v>
      </c>
      <c r="B32" s="1">
        <v>-58.57243357019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-80.185255291230007</v>
      </c>
      <c r="H32" t="s">
        <v>16</v>
      </c>
      <c r="I32" t="s">
        <v>16</v>
      </c>
      <c r="J32" s="1">
        <v>1</v>
      </c>
      <c r="L32" s="1">
        <f t="shared" si="0"/>
        <v>55.406966516530368</v>
      </c>
      <c r="O32" s="1">
        <f t="shared" si="1"/>
        <v>4.5930334834696325</v>
      </c>
      <c r="P32" s="2">
        <f t="shared" si="2"/>
        <v>46</v>
      </c>
    </row>
    <row r="33" spans="1:16" x14ac:dyDescent="0.25">
      <c r="A33" s="1">
        <v>164.74323025230001</v>
      </c>
      <c r="B33" s="1">
        <v>-52.945874103800001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-80.173896755810006</v>
      </c>
      <c r="H33" t="s">
        <v>16</v>
      </c>
      <c r="I33" t="s">
        <v>16</v>
      </c>
      <c r="J33" s="1">
        <v>1</v>
      </c>
      <c r="L33" s="1">
        <f t="shared" si="0"/>
        <v>61.033525982920366</v>
      </c>
      <c r="O33" s="1">
        <f t="shared" si="1"/>
        <v>-1.0335259829203665</v>
      </c>
      <c r="P33" s="2">
        <f t="shared" si="2"/>
        <v>10</v>
      </c>
    </row>
    <row r="34" spans="1:16" x14ac:dyDescent="0.25">
      <c r="A34" s="1">
        <v>177.48940176389999</v>
      </c>
      <c r="B34" s="1">
        <v>-58.452760454920003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-80.342680100090007</v>
      </c>
      <c r="H34" t="s">
        <v>16</v>
      </c>
      <c r="I34" t="s">
        <v>16</v>
      </c>
      <c r="J34" s="1">
        <v>1</v>
      </c>
      <c r="L34" s="1">
        <f t="shared" si="0"/>
        <v>55.526639631800364</v>
      </c>
      <c r="O34" s="1">
        <f t="shared" si="1"/>
        <v>4.4733603681996357</v>
      </c>
      <c r="P34" s="2">
        <f t="shared" si="2"/>
        <v>45</v>
      </c>
    </row>
    <row r="35" spans="1:16" x14ac:dyDescent="0.25">
      <c r="A35" s="1">
        <v>191.2217436203</v>
      </c>
      <c r="B35" s="1">
        <v>-56.069259377069997</v>
      </c>
      <c r="C35" t="s">
        <v>16</v>
      </c>
      <c r="D35" t="s">
        <v>16</v>
      </c>
      <c r="E35" s="1">
        <v>1</v>
      </c>
      <c r="F35" s="1">
        <v>191.2217436203</v>
      </c>
      <c r="G35" s="1">
        <v>-80.12196429942</v>
      </c>
      <c r="H35" t="s">
        <v>16</v>
      </c>
      <c r="I35" t="s">
        <v>16</v>
      </c>
      <c r="J35" s="1">
        <v>1</v>
      </c>
      <c r="L35" s="1">
        <f t="shared" si="0"/>
        <v>57.910140709650371</v>
      </c>
      <c r="O35" s="1">
        <f t="shared" si="1"/>
        <v>2.0898592903496294</v>
      </c>
      <c r="P35" s="2">
        <f t="shared" si="2"/>
        <v>21</v>
      </c>
    </row>
    <row r="36" spans="1:16" x14ac:dyDescent="0.25">
      <c r="A36" s="1">
        <v>206.01655574820001</v>
      </c>
      <c r="B36" s="1">
        <v>-54.793419570339999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-80.227470846329993</v>
      </c>
      <c r="H36" t="s">
        <v>16</v>
      </c>
      <c r="I36" t="s">
        <v>16</v>
      </c>
      <c r="J36" s="1">
        <v>1</v>
      </c>
      <c r="L36" s="1">
        <f t="shared" si="0"/>
        <v>59.185980516380368</v>
      </c>
      <c r="O36" s="1">
        <f t="shared" si="1"/>
        <v>0.8140194836196315</v>
      </c>
      <c r="P36" s="2">
        <f t="shared" si="2"/>
        <v>8</v>
      </c>
    </row>
    <row r="37" spans="1:16" x14ac:dyDescent="0.25">
      <c r="A37" s="1">
        <v>221.9560413936</v>
      </c>
      <c r="B37" s="1">
        <v>-52.168595426830002</v>
      </c>
      <c r="C37" t="s">
        <v>16</v>
      </c>
      <c r="D37" t="s">
        <v>16</v>
      </c>
      <c r="E37" s="1">
        <v>1</v>
      </c>
      <c r="F37" s="1">
        <v>221.9560413936</v>
      </c>
      <c r="G37" s="1">
        <v>-80.265961603370002</v>
      </c>
      <c r="H37" t="s">
        <v>16</v>
      </c>
      <c r="I37" t="s">
        <v>16</v>
      </c>
      <c r="J37" s="1">
        <v>1</v>
      </c>
      <c r="L37" s="1">
        <f t="shared" si="0"/>
        <v>61.810804659890373</v>
      </c>
      <c r="O37" s="1">
        <f t="shared" si="1"/>
        <v>-1.8108046598903726</v>
      </c>
      <c r="P37" s="2">
        <f t="shared" si="2"/>
        <v>18</v>
      </c>
    </row>
    <row r="38" spans="1:16" x14ac:dyDescent="0.25">
      <c r="A38" s="1">
        <v>239.12876386170001</v>
      </c>
      <c r="B38" s="1">
        <v>-53.313889973519998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-80.129584917710005</v>
      </c>
      <c r="H38" t="s">
        <v>16</v>
      </c>
      <c r="I38" t="s">
        <v>16</v>
      </c>
      <c r="J38" s="1">
        <v>1</v>
      </c>
      <c r="L38" s="1">
        <f t="shared" si="0"/>
        <v>60.665510113200376</v>
      </c>
      <c r="O38" s="1">
        <f t="shared" si="1"/>
        <v>-0.66551011320037645</v>
      </c>
      <c r="P38" s="2">
        <f t="shared" si="2"/>
        <v>7</v>
      </c>
    </row>
    <row r="39" spans="1:16" x14ac:dyDescent="0.25">
      <c r="A39" s="1">
        <v>257.6301385941</v>
      </c>
      <c r="B39" s="1">
        <v>-52.365780175319998</v>
      </c>
      <c r="C39" t="s">
        <v>16</v>
      </c>
      <c r="D39" t="s">
        <v>16</v>
      </c>
      <c r="E39" s="1">
        <v>1</v>
      </c>
      <c r="F39" s="1">
        <v>257.6301385941</v>
      </c>
      <c r="G39" s="1">
        <v>-79.997729468239996</v>
      </c>
      <c r="H39" t="s">
        <v>16</v>
      </c>
      <c r="I39" t="s">
        <v>16</v>
      </c>
      <c r="J39" s="1">
        <v>1</v>
      </c>
      <c r="L39" s="1">
        <f t="shared" si="0"/>
        <v>61.61361991140037</v>
      </c>
      <c r="O39" s="1">
        <f t="shared" si="1"/>
        <v>-1.6136199114003702</v>
      </c>
      <c r="P39" s="2">
        <f t="shared" si="2"/>
        <v>16</v>
      </c>
    </row>
    <row r="40" spans="1:16" x14ac:dyDescent="0.25">
      <c r="A40" s="1">
        <v>277.56296331790003</v>
      </c>
      <c r="B40" s="1">
        <v>-51.25812665326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-80.195470464050004</v>
      </c>
      <c r="H40" t="s">
        <v>16</v>
      </c>
      <c r="I40" t="s">
        <v>16</v>
      </c>
      <c r="J40" s="1">
        <v>1</v>
      </c>
      <c r="L40" s="1">
        <f t="shared" si="0"/>
        <v>62.721273433460368</v>
      </c>
      <c r="O40" s="1">
        <f t="shared" si="1"/>
        <v>-2.7212734334603681</v>
      </c>
      <c r="P40" s="2">
        <f t="shared" si="2"/>
        <v>27</v>
      </c>
    </row>
    <row r="41" spans="1:16" x14ac:dyDescent="0.25">
      <c r="A41" s="1">
        <v>299.037989213</v>
      </c>
      <c r="B41" s="1">
        <v>-49.13766668001</v>
      </c>
      <c r="C41" t="s">
        <v>16</v>
      </c>
      <c r="D41" t="s">
        <v>16</v>
      </c>
      <c r="E41" s="1">
        <v>1</v>
      </c>
      <c r="F41" s="1">
        <v>299.037989213</v>
      </c>
      <c r="G41" s="1">
        <v>-80.321958174670002</v>
      </c>
      <c r="H41" t="s">
        <v>16</v>
      </c>
      <c r="I41" t="s">
        <v>16</v>
      </c>
      <c r="J41" s="1">
        <v>1</v>
      </c>
      <c r="L41" s="1">
        <f t="shared" si="0"/>
        <v>64.841733406710375</v>
      </c>
      <c r="O41" s="1">
        <f t="shared" si="1"/>
        <v>-4.8417334067103752</v>
      </c>
      <c r="P41" s="2">
        <f t="shared" si="2"/>
        <v>48</v>
      </c>
    </row>
    <row r="42" spans="1:16" x14ac:dyDescent="0.25">
      <c r="A42" s="1">
        <v>322.17453626949998</v>
      </c>
      <c r="B42" s="1">
        <v>-47.550660639100002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-80.14179967055</v>
      </c>
      <c r="H42" t="s">
        <v>16</v>
      </c>
      <c r="I42" t="s">
        <v>16</v>
      </c>
      <c r="J42" s="1">
        <v>1</v>
      </c>
      <c r="L42" s="1">
        <f t="shared" si="0"/>
        <v>66.428739447620359</v>
      </c>
      <c r="O42" s="1">
        <f t="shared" si="1"/>
        <v>-6.4287394476203588</v>
      </c>
      <c r="P42" s="2">
        <f t="shared" si="2"/>
        <v>64</v>
      </c>
    </row>
    <row r="43" spans="1:16" x14ac:dyDescent="0.25">
      <c r="A43" s="1">
        <v>347.10115625660001</v>
      </c>
      <c r="B43" s="1">
        <v>-47.29008936236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-80.081699678090004</v>
      </c>
      <c r="H43" t="s">
        <v>16</v>
      </c>
      <c r="I43" t="s">
        <v>16</v>
      </c>
      <c r="J43" s="1">
        <v>1</v>
      </c>
      <c r="L43" s="1">
        <f t="shared" si="0"/>
        <v>66.689310724360368</v>
      </c>
      <c r="O43" s="1">
        <f t="shared" si="1"/>
        <v>-6.689310724360368</v>
      </c>
      <c r="P43" s="2">
        <f t="shared" si="2"/>
        <v>67</v>
      </c>
    </row>
    <row r="44" spans="1:16" x14ac:dyDescent="0.25">
      <c r="A44" s="1">
        <v>373.95634698409998</v>
      </c>
      <c r="B44" s="1">
        <v>-44.68723396659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-80.119272015969997</v>
      </c>
      <c r="H44" t="s">
        <v>16</v>
      </c>
      <c r="I44" t="s">
        <v>16</v>
      </c>
      <c r="J44" s="1">
        <v>1</v>
      </c>
      <c r="L44" s="1">
        <f t="shared" si="0"/>
        <v>69.292166120130375</v>
      </c>
      <c r="O44" s="1">
        <f t="shared" si="1"/>
        <v>-9.2921661201303749</v>
      </c>
      <c r="P44" s="2">
        <f t="shared" si="2"/>
        <v>93</v>
      </c>
    </row>
    <row r="45" spans="1:16" x14ac:dyDescent="0.25">
      <c r="A45" s="1">
        <v>402.88932182740001</v>
      </c>
      <c r="B45" s="1">
        <v>-42.005160943660002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-80.004464385000006</v>
      </c>
      <c r="H45" t="s">
        <v>16</v>
      </c>
      <c r="I45" t="s">
        <v>16</v>
      </c>
      <c r="J45" s="1">
        <v>1</v>
      </c>
      <c r="L45" s="1">
        <f t="shared" si="0"/>
        <v>71.974239143060373</v>
      </c>
      <c r="O45" s="1">
        <f t="shared" si="1"/>
        <v>-11.974239143060373</v>
      </c>
      <c r="P45" s="2">
        <f t="shared" si="2"/>
        <v>120</v>
      </c>
    </row>
    <row r="46" spans="1:16" x14ac:dyDescent="0.25">
      <c r="A46" s="1">
        <v>434.06083878930002</v>
      </c>
      <c r="B46" s="1">
        <v>-40.731735592440003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-80.273556357610005</v>
      </c>
      <c r="H46" t="s">
        <v>16</v>
      </c>
      <c r="I46" t="s">
        <v>16</v>
      </c>
      <c r="J46" s="1">
        <v>1</v>
      </c>
      <c r="L46" s="1">
        <f t="shared" si="0"/>
        <v>73.247664494280372</v>
      </c>
      <c r="O46" s="1">
        <f t="shared" si="1"/>
        <v>-13.247664494280372</v>
      </c>
      <c r="P46" s="2">
        <f t="shared" si="2"/>
        <v>132</v>
      </c>
    </row>
    <row r="47" spans="1:16" x14ac:dyDescent="0.25">
      <c r="A47" s="1">
        <v>467.64409370779998</v>
      </c>
      <c r="B47" s="1">
        <v>-39.286575974919998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-80.296994923949995</v>
      </c>
      <c r="H47" t="s">
        <v>16</v>
      </c>
      <c r="I47" t="s">
        <v>16</v>
      </c>
      <c r="J47" s="1">
        <v>1</v>
      </c>
      <c r="L47" s="1">
        <f t="shared" si="0"/>
        <v>74.692824111800377</v>
      </c>
      <c r="O47" s="1">
        <f t="shared" si="1"/>
        <v>-14.692824111800377</v>
      </c>
      <c r="P47" s="2">
        <f t="shared" si="2"/>
        <v>147</v>
      </c>
    </row>
    <row r="48" spans="1:16" x14ac:dyDescent="0.25">
      <c r="A48" s="1">
        <v>503.82568256960002</v>
      </c>
      <c r="B48" s="1">
        <v>-38.894682518689997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-80.186984224130001</v>
      </c>
      <c r="H48" t="s">
        <v>16</v>
      </c>
      <c r="I48" t="s">
        <v>16</v>
      </c>
      <c r="J48" s="1">
        <v>1</v>
      </c>
      <c r="L48" s="1">
        <f t="shared" si="0"/>
        <v>75.084717568030371</v>
      </c>
      <c r="O48" s="1">
        <f t="shared" si="1"/>
        <v>-15.084717568030371</v>
      </c>
      <c r="P48" s="2">
        <f t="shared" si="2"/>
        <v>151</v>
      </c>
    </row>
    <row r="49" spans="1:16" x14ac:dyDescent="0.25">
      <c r="A49" s="1">
        <v>542.80663827939998</v>
      </c>
      <c r="B49" s="1">
        <v>-37.430940893810003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-80.202693497970003</v>
      </c>
      <c r="H49" t="s">
        <v>16</v>
      </c>
      <c r="I49" t="s">
        <v>16</v>
      </c>
      <c r="J49" s="1">
        <v>1</v>
      </c>
      <c r="L49" s="1">
        <f t="shared" si="0"/>
        <v>76.548459192910357</v>
      </c>
      <c r="O49" s="1">
        <f t="shared" si="1"/>
        <v>-16.548459192910357</v>
      </c>
      <c r="P49" s="2">
        <f t="shared" si="2"/>
        <v>165</v>
      </c>
    </row>
    <row r="50" spans="1:16" x14ac:dyDescent="0.25">
      <c r="A50" s="1">
        <v>584.80354764260005</v>
      </c>
      <c r="B50" s="1">
        <v>-35.639216011259997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-80.207183564869993</v>
      </c>
      <c r="H50" t="s">
        <v>16</v>
      </c>
      <c r="I50" t="s">
        <v>16</v>
      </c>
      <c r="J50" s="1">
        <v>1</v>
      </c>
      <c r="L50" s="1">
        <f t="shared" si="0"/>
        <v>78.340184075460371</v>
      </c>
      <c r="O50" s="1">
        <f t="shared" si="1"/>
        <v>-18.340184075460371</v>
      </c>
      <c r="P50" s="2">
        <f t="shared" si="2"/>
        <v>183</v>
      </c>
    </row>
    <row r="51" spans="1:16" x14ac:dyDescent="0.25">
      <c r="A51" s="1">
        <v>630.04975476979996</v>
      </c>
      <c r="B51" s="1">
        <v>-33.712127662660002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-80.1742314153</v>
      </c>
      <c r="H51" t="s">
        <v>16</v>
      </c>
      <c r="I51" t="s">
        <v>16</v>
      </c>
      <c r="J51" s="1">
        <v>1</v>
      </c>
      <c r="L51" s="1">
        <f t="shared" si="0"/>
        <v>80.267272424060366</v>
      </c>
      <c r="O51" s="1">
        <f t="shared" si="1"/>
        <v>-20.267272424060366</v>
      </c>
      <c r="P51" s="2">
        <f t="shared" si="2"/>
        <v>203</v>
      </c>
    </row>
    <row r="52" spans="1:16" x14ac:dyDescent="0.25">
      <c r="A52" s="1">
        <v>678.79665758819999</v>
      </c>
      <c r="B52" s="1">
        <v>-31.787576151469999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-80.097108570730001</v>
      </c>
      <c r="H52" t="s">
        <v>16</v>
      </c>
      <c r="I52" t="s">
        <v>16</v>
      </c>
      <c r="J52" s="1">
        <v>1</v>
      </c>
      <c r="L52" s="1">
        <f t="shared" si="0"/>
        <v>82.191823935250369</v>
      </c>
      <c r="O52" s="1">
        <f t="shared" si="1"/>
        <v>-22.191823935250369</v>
      </c>
      <c r="P52" s="2">
        <f t="shared" si="2"/>
        <v>222</v>
      </c>
    </row>
    <row r="53" spans="1:16" x14ac:dyDescent="0.25">
      <c r="A53" s="1">
        <v>731.3151046639</v>
      </c>
      <c r="B53" s="1">
        <v>-29.062132720680001</v>
      </c>
      <c r="C53" t="s">
        <v>16</v>
      </c>
      <c r="D53" t="s">
        <v>16</v>
      </c>
      <c r="E53" s="1">
        <v>1</v>
      </c>
      <c r="F53" s="1">
        <v>731.3151046639</v>
      </c>
      <c r="G53" s="1">
        <v>-80.209121950669996</v>
      </c>
      <c r="H53" t="s">
        <v>16</v>
      </c>
      <c r="I53" t="s">
        <v>16</v>
      </c>
      <c r="J53" s="1">
        <v>1</v>
      </c>
      <c r="L53" s="1">
        <f t="shared" si="0"/>
        <v>84.917267366040363</v>
      </c>
      <c r="O53" s="1">
        <f t="shared" si="1"/>
        <v>-24.917267366040363</v>
      </c>
      <c r="P53" s="2">
        <f t="shared" si="2"/>
        <v>249</v>
      </c>
    </row>
    <row r="54" spans="1:16" x14ac:dyDescent="0.25">
      <c r="A54" s="1">
        <v>787.89690009640003</v>
      </c>
      <c r="B54" s="1">
        <v>-28.251078610930001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-80.344410971070005</v>
      </c>
      <c r="H54" t="s">
        <v>16</v>
      </c>
      <c r="I54" t="s">
        <v>16</v>
      </c>
      <c r="J54" s="1">
        <v>1</v>
      </c>
      <c r="L54" s="1">
        <f t="shared" si="0"/>
        <v>85.728321475790366</v>
      </c>
      <c r="O54" s="1">
        <f t="shared" si="1"/>
        <v>-25.728321475790366</v>
      </c>
      <c r="P54" s="2">
        <f t="shared" si="2"/>
        <v>257</v>
      </c>
    </row>
    <row r="55" spans="1:16" x14ac:dyDescent="0.25">
      <c r="A55" s="1">
        <v>848.8564248468</v>
      </c>
      <c r="B55" s="1">
        <v>-27.50907870911</v>
      </c>
      <c r="C55" t="s">
        <v>16</v>
      </c>
      <c r="D55" t="s">
        <v>16</v>
      </c>
      <c r="E55" s="1">
        <v>1</v>
      </c>
      <c r="F55" s="1">
        <v>848.8564248468</v>
      </c>
      <c r="G55" s="1">
        <v>-80.176205930920005</v>
      </c>
      <c r="H55" t="s">
        <v>16</v>
      </c>
      <c r="I55" t="s">
        <v>16</v>
      </c>
      <c r="J55" s="1">
        <v>1</v>
      </c>
      <c r="L55" s="1">
        <f t="shared" si="0"/>
        <v>86.470321377610375</v>
      </c>
      <c r="O55" s="1">
        <f t="shared" si="1"/>
        <v>-26.470321377610375</v>
      </c>
      <c r="P55" s="2">
        <f t="shared" si="2"/>
        <v>265</v>
      </c>
    </row>
    <row r="56" spans="1:16" x14ac:dyDescent="0.25">
      <c r="A56" s="1">
        <v>914.5323835081</v>
      </c>
      <c r="B56" s="1">
        <v>-27.261473476030002</v>
      </c>
      <c r="C56" t="s">
        <v>16</v>
      </c>
      <c r="D56" t="s">
        <v>16</v>
      </c>
      <c r="E56" s="1">
        <v>1</v>
      </c>
      <c r="F56" s="1">
        <v>914.5323835081</v>
      </c>
      <c r="G56" s="1">
        <v>-80.123885529709995</v>
      </c>
      <c r="H56" t="s">
        <v>16</v>
      </c>
      <c r="I56" t="s">
        <v>16</v>
      </c>
      <c r="J56" s="1">
        <v>1</v>
      </c>
      <c r="L56" s="1">
        <f t="shared" si="0"/>
        <v>86.71792661069037</v>
      </c>
      <c r="O56" s="1">
        <f t="shared" si="1"/>
        <v>-26.71792661069037</v>
      </c>
      <c r="P56" s="2">
        <f t="shared" si="2"/>
        <v>267</v>
      </c>
    </row>
    <row r="57" spans="1:16" x14ac:dyDescent="0.25">
      <c r="A57" s="1">
        <v>985.28968622210004</v>
      </c>
      <c r="B57" s="1">
        <v>-27.43704752224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-80.106111628969998</v>
      </c>
      <c r="H57" t="s">
        <v>16</v>
      </c>
      <c r="I57" t="s">
        <v>16</v>
      </c>
      <c r="J57" s="1">
        <v>1</v>
      </c>
      <c r="L57" s="1">
        <f t="shared" si="0"/>
        <v>86.542352564480382</v>
      </c>
      <c r="O57" s="1">
        <f t="shared" si="1"/>
        <v>-26.542352564480382</v>
      </c>
      <c r="P57" s="2">
        <f t="shared" si="2"/>
        <v>265</v>
      </c>
    </row>
    <row r="58" spans="1:16" x14ac:dyDescent="0.25">
      <c r="A58" s="1">
        <v>1061.521476202</v>
      </c>
      <c r="B58" s="1">
        <v>-28.628790983470001</v>
      </c>
      <c r="C58" t="s">
        <v>16</v>
      </c>
      <c r="D58" t="s">
        <v>16</v>
      </c>
      <c r="E58" s="1">
        <v>1</v>
      </c>
      <c r="F58" s="1">
        <v>1061.521476202</v>
      </c>
      <c r="G58" s="1">
        <v>-79.904672226480002</v>
      </c>
      <c r="H58" t="s">
        <v>16</v>
      </c>
      <c r="I58" t="s">
        <v>16</v>
      </c>
      <c r="J58" s="1">
        <v>1</v>
      </c>
      <c r="L58" s="1">
        <f t="shared" si="0"/>
        <v>85.350609103250363</v>
      </c>
      <c r="O58" s="1">
        <f t="shared" si="1"/>
        <v>-25.350609103250363</v>
      </c>
      <c r="P58" s="2">
        <f t="shared" si="2"/>
        <v>254</v>
      </c>
    </row>
    <row r="59" spans="1:16" x14ac:dyDescent="0.25">
      <c r="A59" s="1">
        <v>1143.6513141200001</v>
      </c>
      <c r="B59" s="1">
        <v>-31.09768867076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-80.274470097610006</v>
      </c>
      <c r="H59" t="s">
        <v>16</v>
      </c>
      <c r="I59" t="s">
        <v>16</v>
      </c>
      <c r="J59" s="1">
        <v>1</v>
      </c>
      <c r="L59" s="1">
        <f t="shared" si="0"/>
        <v>82.881711415960368</v>
      </c>
      <c r="O59" s="1">
        <f t="shared" si="1"/>
        <v>-22.881711415960368</v>
      </c>
      <c r="P59" s="2">
        <f t="shared" si="2"/>
        <v>229</v>
      </c>
    </row>
    <row r="60" spans="1:16" x14ac:dyDescent="0.25">
      <c r="A60" s="1">
        <v>1232.13553151</v>
      </c>
      <c r="B60" s="1">
        <v>-32.751008704290001</v>
      </c>
      <c r="C60" t="s">
        <v>16</v>
      </c>
      <c r="D60" t="s">
        <v>16</v>
      </c>
      <c r="E60" s="1">
        <v>1</v>
      </c>
      <c r="F60" s="1">
        <v>1232.13553151</v>
      </c>
      <c r="G60" s="1">
        <v>-80.128585728429996</v>
      </c>
      <c r="H60" t="s">
        <v>16</v>
      </c>
      <c r="I60" t="s">
        <v>16</v>
      </c>
      <c r="J60" s="1">
        <v>1</v>
      </c>
      <c r="L60" s="1">
        <f t="shared" si="0"/>
        <v>81.228391382430374</v>
      </c>
      <c r="O60" s="1">
        <f t="shared" si="1"/>
        <v>-21.228391382430374</v>
      </c>
      <c r="P60" s="2">
        <f t="shared" si="2"/>
        <v>212</v>
      </c>
    </row>
    <row r="61" spans="1:16" x14ac:dyDescent="0.25">
      <c r="A61" s="1">
        <v>1327.46576624</v>
      </c>
      <c r="B61" s="1">
        <v>-33.148274062959999</v>
      </c>
      <c r="C61" t="s">
        <v>16</v>
      </c>
      <c r="D61" t="s">
        <v>16</v>
      </c>
      <c r="E61" s="1">
        <v>1</v>
      </c>
      <c r="F61" s="1">
        <v>1327.46576624</v>
      </c>
      <c r="G61" s="1">
        <v>-80.230405018149995</v>
      </c>
      <c r="H61" t="s">
        <v>16</v>
      </c>
      <c r="I61" t="s">
        <v>16</v>
      </c>
      <c r="J61" s="1">
        <v>1</v>
      </c>
      <c r="L61" s="1">
        <f t="shared" si="0"/>
        <v>80.831126023760362</v>
      </c>
      <c r="O61" s="1">
        <f t="shared" si="1"/>
        <v>-20.831126023760362</v>
      </c>
      <c r="P61" s="2">
        <f t="shared" si="2"/>
        <v>208</v>
      </c>
    </row>
    <row r="62" spans="1:16" x14ac:dyDescent="0.25">
      <c r="A62" s="1">
        <v>1430.171694164</v>
      </c>
      <c r="B62" s="1">
        <v>-34.79417701885</v>
      </c>
      <c r="C62" t="s">
        <v>16</v>
      </c>
      <c r="D62" t="s">
        <v>16</v>
      </c>
      <c r="E62" s="1">
        <v>1</v>
      </c>
      <c r="F62" s="1">
        <v>1430.171694164</v>
      </c>
      <c r="G62" s="1">
        <v>-80.098031723229994</v>
      </c>
      <c r="H62" t="s">
        <v>16</v>
      </c>
      <c r="I62" t="s">
        <v>16</v>
      </c>
      <c r="J62" s="1">
        <v>1</v>
      </c>
      <c r="L62" s="1">
        <f t="shared" si="0"/>
        <v>79.185223067870368</v>
      </c>
      <c r="O62" s="1">
        <f t="shared" si="1"/>
        <v>-19.185223067870368</v>
      </c>
      <c r="P62" s="2">
        <f t="shared" si="2"/>
        <v>192</v>
      </c>
    </row>
    <row r="63" spans="1:16" x14ac:dyDescent="0.25">
      <c r="A63" s="1">
        <v>1540.823972117</v>
      </c>
      <c r="B63" s="1">
        <v>-34.243080103990003</v>
      </c>
      <c r="C63" t="s">
        <v>16</v>
      </c>
      <c r="D63" t="s">
        <v>16</v>
      </c>
      <c r="E63" s="1">
        <v>1</v>
      </c>
      <c r="F63" s="1">
        <v>1540.823972117</v>
      </c>
      <c r="G63" s="1">
        <v>-80.069282639990007</v>
      </c>
      <c r="H63" t="s">
        <v>16</v>
      </c>
      <c r="I63" t="s">
        <v>16</v>
      </c>
      <c r="J63" s="1">
        <v>1</v>
      </c>
      <c r="L63" s="1">
        <f t="shared" si="0"/>
        <v>79.736319982730365</v>
      </c>
      <c r="O63" s="1">
        <f t="shared" si="1"/>
        <v>-19.736319982730365</v>
      </c>
      <c r="P63" s="2">
        <f t="shared" si="2"/>
        <v>197</v>
      </c>
    </row>
    <row r="64" spans="1:16" x14ac:dyDescent="0.25">
      <c r="A64" s="1">
        <v>1660.037408612</v>
      </c>
      <c r="B64" s="1">
        <v>-34.748200001999997</v>
      </c>
      <c r="C64" t="s">
        <v>16</v>
      </c>
      <c r="D64" t="s">
        <v>16</v>
      </c>
      <c r="E64" s="1">
        <v>1</v>
      </c>
      <c r="F64" s="1">
        <v>1660.037408612</v>
      </c>
      <c r="G64" s="1">
        <v>-80.07022493481</v>
      </c>
      <c r="H64" t="s">
        <v>16</v>
      </c>
      <c r="I64" t="s">
        <v>16</v>
      </c>
      <c r="J64" s="1">
        <v>1</v>
      </c>
      <c r="L64" s="1">
        <f t="shared" si="0"/>
        <v>79.231200084720371</v>
      </c>
      <c r="O64" s="1">
        <f t="shared" si="1"/>
        <v>-19.231200084720371</v>
      </c>
      <c r="P64" s="2">
        <f t="shared" si="2"/>
        <v>192</v>
      </c>
    </row>
    <row r="65" spans="1:16" x14ac:dyDescent="0.25">
      <c r="A65" s="1">
        <v>1788.4743798510001</v>
      </c>
      <c r="B65" s="1">
        <v>-34.295845246180001</v>
      </c>
      <c r="C65" t="s">
        <v>16</v>
      </c>
      <c r="D65" t="s">
        <v>16</v>
      </c>
      <c r="E65" s="1">
        <v>1</v>
      </c>
      <c r="F65" s="1">
        <v>1788.4743798510001</v>
      </c>
      <c r="G65" s="1">
        <v>-79.989528151160002</v>
      </c>
      <c r="H65" t="s">
        <v>16</v>
      </c>
      <c r="I65" t="s">
        <v>16</v>
      </c>
      <c r="J65" s="1">
        <v>1</v>
      </c>
      <c r="L65" s="1">
        <f t="shared" si="0"/>
        <v>79.683554840540381</v>
      </c>
      <c r="O65" s="1">
        <f t="shared" si="1"/>
        <v>-19.683554840540381</v>
      </c>
      <c r="P65" s="2">
        <f t="shared" si="2"/>
        <v>197</v>
      </c>
    </row>
    <row r="66" spans="1:16" x14ac:dyDescent="0.25">
      <c r="A66" s="1">
        <v>1926.8485100329999</v>
      </c>
      <c r="B66" s="1">
        <v>-35.129175925939997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-80.125159731089994</v>
      </c>
      <c r="H66" t="s">
        <v>16</v>
      </c>
      <c r="I66" t="s">
        <v>16</v>
      </c>
      <c r="J66" s="1">
        <v>1</v>
      </c>
      <c r="L66" s="1">
        <f t="shared" si="0"/>
        <v>78.850224160780371</v>
      </c>
      <c r="O66" s="1">
        <f t="shared" si="1"/>
        <v>-18.850224160780371</v>
      </c>
      <c r="P66" s="2">
        <f t="shared" si="2"/>
        <v>189</v>
      </c>
    </row>
    <row r="67" spans="1:16" x14ac:dyDescent="0.25">
      <c r="A67" s="1">
        <v>2075.9286364089999</v>
      </c>
      <c r="B67" s="1">
        <v>-35.823685375190003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-80.230840980270003</v>
      </c>
      <c r="H67" t="s">
        <v>16</v>
      </c>
      <c r="I67" t="s">
        <v>16</v>
      </c>
      <c r="J67" s="1">
        <v>1</v>
      </c>
      <c r="L67" s="1">
        <f t="shared" si="0"/>
        <v>78.155714711530365</v>
      </c>
      <c r="O67" s="1">
        <f t="shared" si="1"/>
        <v>-18.155714711530365</v>
      </c>
      <c r="P67" s="2">
        <f t="shared" si="2"/>
        <v>182</v>
      </c>
    </row>
    <row r="68" spans="1:16" x14ac:dyDescent="0.25">
      <c r="A68" s="1">
        <v>2236.543081111</v>
      </c>
      <c r="B68" s="1">
        <v>-34.420428236399999</v>
      </c>
      <c r="C68" t="s">
        <v>16</v>
      </c>
      <c r="D68" t="s">
        <v>16</v>
      </c>
      <c r="E68" s="1">
        <v>1</v>
      </c>
      <c r="F68" s="1">
        <v>2236.543081111</v>
      </c>
      <c r="G68" s="1">
        <v>-80.241322458189998</v>
      </c>
      <c r="H68" t="s">
        <v>16</v>
      </c>
      <c r="I68" t="s">
        <v>16</v>
      </c>
      <c r="J68" s="1">
        <v>1</v>
      </c>
      <c r="L68" s="1">
        <f t="shared" si="0"/>
        <v>79.558971850320376</v>
      </c>
      <c r="O68" s="1">
        <f t="shared" si="1"/>
        <v>-19.558971850320376</v>
      </c>
      <c r="P68" s="2">
        <f t="shared" si="2"/>
        <v>196</v>
      </c>
    </row>
    <row r="69" spans="1:16" x14ac:dyDescent="0.25">
      <c r="A69" s="1">
        <v>2409.5842534929998</v>
      </c>
      <c r="B69" s="1">
        <v>-33.602142620430001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-80.157547602799994</v>
      </c>
      <c r="H69" t="s">
        <v>16</v>
      </c>
      <c r="I69" t="s">
        <v>16</v>
      </c>
      <c r="J69" s="1">
        <v>1</v>
      </c>
      <c r="L69" s="1">
        <f t="shared" si="0"/>
        <v>80.377257466290374</v>
      </c>
      <c r="O69" s="1">
        <f t="shared" si="1"/>
        <v>-20.377257466290374</v>
      </c>
      <c r="P69" s="2">
        <f t="shared" si="2"/>
        <v>204</v>
      </c>
    </row>
    <row r="70" spans="1:16" x14ac:dyDescent="0.25">
      <c r="A70" s="1">
        <v>2596.0136085529998</v>
      </c>
      <c r="B70" s="1">
        <v>-31.497749890350001</v>
      </c>
      <c r="C70" t="s">
        <v>16</v>
      </c>
      <c r="D70" t="s">
        <v>16</v>
      </c>
      <c r="E70" s="1">
        <v>1</v>
      </c>
      <c r="F70" s="1">
        <v>2596.0136085529998</v>
      </c>
      <c r="G70" s="1">
        <v>-79.994773696150006</v>
      </c>
      <c r="H70" t="s">
        <v>16</v>
      </c>
      <c r="I70" t="s">
        <v>16</v>
      </c>
      <c r="J70" s="1">
        <v>1</v>
      </c>
      <c r="L70" s="1">
        <f t="shared" si="0"/>
        <v>82.481650196370367</v>
      </c>
      <c r="O70" s="1">
        <f t="shared" si="1"/>
        <v>-22.481650196370367</v>
      </c>
      <c r="P70" s="2">
        <f t="shared" si="2"/>
        <v>225</v>
      </c>
    </row>
    <row r="71" spans="1:16" x14ac:dyDescent="0.25">
      <c r="A71" s="1">
        <v>2796.8669889940002</v>
      </c>
      <c r="B71" s="1">
        <v>-30.125916632999999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-80.32799729413</v>
      </c>
      <c r="H71" t="s">
        <v>16</v>
      </c>
      <c r="I71" t="s">
        <v>16</v>
      </c>
      <c r="J71" s="1">
        <v>1</v>
      </c>
      <c r="L71" s="1">
        <f t="shared" si="0"/>
        <v>83.853483453720372</v>
      </c>
      <c r="O71" s="1">
        <f t="shared" si="1"/>
        <v>-23.853483453720372</v>
      </c>
      <c r="P71" s="2">
        <f t="shared" si="2"/>
        <v>239</v>
      </c>
    </row>
    <row r="72" spans="1:16" x14ac:dyDescent="0.25">
      <c r="A72" s="1">
        <v>3013.2603805889999</v>
      </c>
      <c r="B72" s="1">
        <v>-28.939317833939999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-80.058123234220005</v>
      </c>
      <c r="H72" t="s">
        <v>16</v>
      </c>
      <c r="I72" t="s">
        <v>16</v>
      </c>
      <c r="J72" s="1">
        <v>1</v>
      </c>
      <c r="L72" s="1">
        <f t="shared" si="0"/>
        <v>85.040082252780365</v>
      </c>
      <c r="O72" s="1">
        <f t="shared" si="1"/>
        <v>-25.040082252780365</v>
      </c>
      <c r="P72" s="2">
        <f t="shared" si="2"/>
        <v>250</v>
      </c>
    </row>
    <row r="73" spans="1:16" x14ac:dyDescent="0.25">
      <c r="A73" s="1">
        <v>3246.39611285</v>
      </c>
      <c r="B73" s="1">
        <v>-28.54321790393</v>
      </c>
      <c r="C73" t="s">
        <v>16</v>
      </c>
      <c r="D73" t="s">
        <v>16</v>
      </c>
      <c r="E73" s="1">
        <v>1</v>
      </c>
      <c r="F73" s="1">
        <v>3246.39611285</v>
      </c>
      <c r="G73" s="1">
        <v>-80.067201637319997</v>
      </c>
      <c r="H73" t="s">
        <v>16</v>
      </c>
      <c r="I73" t="s">
        <v>16</v>
      </c>
      <c r="J73" s="1">
        <v>1</v>
      </c>
      <c r="L73" s="1">
        <f t="shared" si="0"/>
        <v>85.436182182790375</v>
      </c>
      <c r="O73" s="1">
        <f t="shared" si="1"/>
        <v>-25.436182182790375</v>
      </c>
      <c r="P73" s="2">
        <f t="shared" si="2"/>
        <v>254</v>
      </c>
    </row>
    <row r="74" spans="1:16" x14ac:dyDescent="0.25">
      <c r="A74" s="1">
        <v>3497.569539433</v>
      </c>
      <c r="B74" s="1">
        <v>-27.84451898615</v>
      </c>
      <c r="C74" t="s">
        <v>16</v>
      </c>
      <c r="D74" t="s">
        <v>16</v>
      </c>
      <c r="E74" s="1">
        <v>1</v>
      </c>
      <c r="F74" s="1">
        <v>3497.569539433</v>
      </c>
      <c r="G74" s="1">
        <v>-80.246085309579996</v>
      </c>
      <c r="H74" t="s">
        <v>16</v>
      </c>
      <c r="I74" t="s">
        <v>16</v>
      </c>
      <c r="J74" s="1">
        <v>1</v>
      </c>
      <c r="L74" s="1">
        <f t="shared" si="0"/>
        <v>86.134881100570368</v>
      </c>
      <c r="O74" s="1">
        <f t="shared" si="1"/>
        <v>-26.134881100570368</v>
      </c>
      <c r="P74" s="2">
        <f t="shared" si="2"/>
        <v>261</v>
      </c>
    </row>
    <row r="75" spans="1:16" x14ac:dyDescent="0.25">
      <c r="A75" s="1">
        <v>3768.1762354100001</v>
      </c>
      <c r="B75" s="1">
        <v>-28.091248414150002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-80.13362689038</v>
      </c>
      <c r="H75" t="s">
        <v>16</v>
      </c>
      <c r="I75" t="s">
        <v>16</v>
      </c>
      <c r="J75" s="1">
        <v>1</v>
      </c>
      <c r="L75" s="1">
        <f t="shared" si="0"/>
        <v>85.888151672570373</v>
      </c>
      <c r="O75" s="1">
        <f t="shared" si="1"/>
        <v>-25.888151672570373</v>
      </c>
      <c r="P75" s="2">
        <f t="shared" si="2"/>
        <v>259</v>
      </c>
    </row>
    <row r="76" spans="1:16" x14ac:dyDescent="0.25">
      <c r="A76" s="1">
        <v>4059.719751393</v>
      </c>
      <c r="B76" s="1">
        <v>-26.14508839965</v>
      </c>
      <c r="C76" t="s">
        <v>16</v>
      </c>
      <c r="D76" t="s">
        <v>16</v>
      </c>
      <c r="E76" s="1">
        <v>1</v>
      </c>
      <c r="F76" s="1">
        <v>4059.719751393</v>
      </c>
      <c r="G76" s="1">
        <v>-80.146632602330001</v>
      </c>
      <c r="H76" t="s">
        <v>16</v>
      </c>
      <c r="I76" t="s">
        <v>16</v>
      </c>
      <c r="J76" s="1">
        <v>1</v>
      </c>
      <c r="L76" s="1">
        <f t="shared" si="0"/>
        <v>87.834311687070382</v>
      </c>
      <c r="O76" s="1">
        <f t="shared" si="1"/>
        <v>-27.834311687070382</v>
      </c>
      <c r="P76" s="2">
        <f t="shared" si="2"/>
        <v>278</v>
      </c>
    </row>
    <row r="77" spans="1:16" x14ac:dyDescent="0.25">
      <c r="A77" s="1">
        <v>4373.819967595</v>
      </c>
      <c r="B77" s="1">
        <v>-25.368330354449999</v>
      </c>
      <c r="C77" t="s">
        <v>16</v>
      </c>
      <c r="D77" t="s">
        <v>16</v>
      </c>
      <c r="E77" s="1">
        <v>1</v>
      </c>
      <c r="F77" s="1">
        <v>4373.819967595</v>
      </c>
      <c r="G77" s="1">
        <v>-80.307902870779998</v>
      </c>
      <c r="H77" t="s">
        <v>16</v>
      </c>
      <c r="I77" t="s">
        <v>16</v>
      </c>
      <c r="J77" s="1">
        <v>1</v>
      </c>
      <c r="L77" s="1">
        <f t="shared" si="0"/>
        <v>88.61106973227038</v>
      </c>
      <c r="O77" s="1">
        <f t="shared" si="1"/>
        <v>-28.61106973227038</v>
      </c>
      <c r="P77" s="2">
        <f t="shared" si="2"/>
        <v>286</v>
      </c>
    </row>
    <row r="78" spans="1:16" x14ac:dyDescent="0.25">
      <c r="A78" s="1">
        <v>4712.2220942390004</v>
      </c>
      <c r="B78" s="1">
        <v>-25.197132369830001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-80.236412041950004</v>
      </c>
      <c r="H78" t="s">
        <v>16</v>
      </c>
      <c r="I78" t="s">
        <v>16</v>
      </c>
      <c r="J78" s="1">
        <v>1</v>
      </c>
      <c r="L78" s="1">
        <f t="shared" si="0"/>
        <v>88.782267716890374</v>
      </c>
      <c r="O78" s="1">
        <f t="shared" si="1"/>
        <v>-28.782267716890374</v>
      </c>
      <c r="P78" s="2">
        <f t="shared" si="2"/>
        <v>288</v>
      </c>
    </row>
    <row r="79" spans="1:16" x14ac:dyDescent="0.25">
      <c r="A79" s="1">
        <v>5076.8063683339997</v>
      </c>
      <c r="B79" s="1">
        <v>-25.64883086163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-80.111896672859999</v>
      </c>
      <c r="H79" t="s">
        <v>16</v>
      </c>
      <c r="I79" t="s">
        <v>16</v>
      </c>
      <c r="J79" s="1">
        <v>1</v>
      </c>
      <c r="L79" s="1">
        <f t="shared" si="0"/>
        <v>88.330569225090372</v>
      </c>
      <c r="O79" s="1">
        <f t="shared" si="1"/>
        <v>-28.330569225090372</v>
      </c>
      <c r="P79" s="2">
        <f t="shared" si="2"/>
        <v>283</v>
      </c>
    </row>
    <row r="80" spans="1:16" x14ac:dyDescent="0.25">
      <c r="A80" s="1">
        <v>5469.5985006880001</v>
      </c>
      <c r="B80" s="1">
        <v>-26.300155279070001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-80.108568006040002</v>
      </c>
      <c r="H80" t="s">
        <v>16</v>
      </c>
      <c r="I80" t="s">
        <v>16</v>
      </c>
      <c r="J80" s="1">
        <v>1</v>
      </c>
      <c r="L80" s="1">
        <f t="shared" si="0"/>
        <v>87.679244807650377</v>
      </c>
      <c r="O80" s="1">
        <f t="shared" si="1"/>
        <v>-27.679244807650377</v>
      </c>
      <c r="P80" s="2">
        <f t="shared" si="2"/>
        <v>277</v>
      </c>
    </row>
    <row r="81" spans="1:16" x14ac:dyDescent="0.25">
      <c r="A81" s="1">
        <v>5892.7809312030004</v>
      </c>
      <c r="B81" s="1">
        <v>-27.169164912879999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-80.309426087770007</v>
      </c>
      <c r="H81" t="s">
        <v>16</v>
      </c>
      <c r="I81" t="s">
        <v>16</v>
      </c>
      <c r="J81" s="1">
        <v>1</v>
      </c>
      <c r="L81" s="1">
        <f t="shared" si="0"/>
        <v>86.810235173840368</v>
      </c>
      <c r="O81" s="1">
        <f t="shared" si="1"/>
        <v>-26.810235173840368</v>
      </c>
      <c r="P81" s="2">
        <f t="shared" si="2"/>
        <v>268</v>
      </c>
    </row>
    <row r="82" spans="1:16" x14ac:dyDescent="0.25">
      <c r="A82" s="1">
        <v>6348.7049549940002</v>
      </c>
      <c r="B82" s="1">
        <v>-28.371072239130001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-80.068226630319998</v>
      </c>
      <c r="H82" t="s">
        <v>16</v>
      </c>
      <c r="I82" t="s">
        <v>16</v>
      </c>
      <c r="J82" s="1">
        <v>1</v>
      </c>
      <c r="L82" s="1">
        <f t="shared" ref="L82:L116" si="3">20*LOG10((10^(B82/20)/0.1)/(0.00002))</f>
        <v>85.608327847590374</v>
      </c>
      <c r="O82" s="1">
        <f t="shared" ref="O82:O116" si="4">60-L82</f>
        <v>-25.608327847590374</v>
      </c>
      <c r="P82" s="2">
        <f t="shared" ref="P82:P116" si="5">ROUND(ABS(O82*10),0)</f>
        <v>256</v>
      </c>
    </row>
    <row r="83" spans="1:16" x14ac:dyDescent="0.25">
      <c r="A83" s="1">
        <v>6839.9037867070001</v>
      </c>
      <c r="B83" s="1">
        <v>-28.078901688599998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-80.256023315280004</v>
      </c>
      <c r="H83" t="s">
        <v>16</v>
      </c>
      <c r="I83" t="s">
        <v>16</v>
      </c>
      <c r="J83" s="1">
        <v>1</v>
      </c>
      <c r="L83" s="1">
        <f t="shared" si="3"/>
        <v>85.900498398120376</v>
      </c>
      <c r="O83" s="1">
        <f t="shared" si="4"/>
        <v>-25.900498398120376</v>
      </c>
      <c r="P83" s="2">
        <f t="shared" si="5"/>
        <v>259</v>
      </c>
    </row>
    <row r="84" spans="1:16" x14ac:dyDescent="0.25">
      <c r="A84" s="1">
        <v>7369.106635614</v>
      </c>
      <c r="B84" s="1">
        <v>-28.322999004109999</v>
      </c>
      <c r="C84" t="s">
        <v>16</v>
      </c>
      <c r="D84" t="s">
        <v>16</v>
      </c>
      <c r="E84" s="1">
        <v>1</v>
      </c>
      <c r="F84" s="1">
        <v>7369.106635614</v>
      </c>
      <c r="G84" s="1">
        <v>-80.096553228420007</v>
      </c>
      <c r="H84" t="s">
        <v>16</v>
      </c>
      <c r="I84" t="s">
        <v>16</v>
      </c>
      <c r="J84" s="1">
        <v>1</v>
      </c>
      <c r="L84" s="1">
        <f t="shared" si="3"/>
        <v>85.656401082610373</v>
      </c>
      <c r="O84" s="1">
        <f t="shared" si="4"/>
        <v>-25.656401082610373</v>
      </c>
      <c r="P84" s="2">
        <f t="shared" si="5"/>
        <v>257</v>
      </c>
    </row>
    <row r="85" spans="1:16" x14ac:dyDescent="0.25">
      <c r="A85" s="1">
        <v>7939.2538697099999</v>
      </c>
      <c r="B85" s="1">
        <v>-29.38464396977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-80.084028285949998</v>
      </c>
      <c r="H85" t="s">
        <v>16</v>
      </c>
      <c r="I85" t="s">
        <v>16</v>
      </c>
      <c r="J85" s="1">
        <v>1</v>
      </c>
      <c r="L85" s="1">
        <f t="shared" si="3"/>
        <v>84.594756116950379</v>
      </c>
      <c r="O85" s="1">
        <f t="shared" si="4"/>
        <v>-24.594756116950379</v>
      </c>
      <c r="P85" s="2">
        <f t="shared" si="5"/>
        <v>246</v>
      </c>
    </row>
    <row r="86" spans="1:16" x14ac:dyDescent="0.25">
      <c r="A86" s="1">
        <v>8553.5133530410003</v>
      </c>
      <c r="B86" s="1">
        <v>-28.865296698070001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-80.109168716279996</v>
      </c>
      <c r="H86" t="s">
        <v>16</v>
      </c>
      <c r="I86" t="s">
        <v>16</v>
      </c>
      <c r="J86" s="1">
        <v>1</v>
      </c>
      <c r="L86" s="1">
        <f t="shared" si="3"/>
        <v>85.114103388650364</v>
      </c>
      <c r="O86" s="1">
        <f t="shared" si="4"/>
        <v>-25.114103388650364</v>
      </c>
      <c r="P86" s="2">
        <f t="shared" si="5"/>
        <v>251</v>
      </c>
    </row>
    <row r="87" spans="1:16" x14ac:dyDescent="0.25">
      <c r="A87" s="1">
        <v>9215.2980470589991</v>
      </c>
      <c r="B87" s="1">
        <v>-29.30792211652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-80.226585993529994</v>
      </c>
      <c r="H87" t="s">
        <v>16</v>
      </c>
      <c r="I87" t="s">
        <v>16</v>
      </c>
      <c r="J87" s="1">
        <v>1</v>
      </c>
      <c r="L87" s="1">
        <f t="shared" si="3"/>
        <v>84.671477970200357</v>
      </c>
      <c r="O87" s="1">
        <f t="shared" si="4"/>
        <v>-24.671477970200357</v>
      </c>
      <c r="P87" s="2">
        <f t="shared" si="5"/>
        <v>247</v>
      </c>
    </row>
    <row r="88" spans="1:16" x14ac:dyDescent="0.25">
      <c r="A88" s="1">
        <v>9928.2849737920005</v>
      </c>
      <c r="B88" s="1">
        <v>-29.102935972659999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-80.022752173580002</v>
      </c>
      <c r="H88" t="s">
        <v>16</v>
      </c>
      <c r="I88" t="s">
        <v>16</v>
      </c>
      <c r="J88" s="1">
        <v>1</v>
      </c>
      <c r="L88" s="1">
        <f t="shared" si="3"/>
        <v>84.876464114060383</v>
      </c>
      <c r="O88" s="1">
        <f t="shared" si="4"/>
        <v>-24.876464114060383</v>
      </c>
      <c r="P88" s="2">
        <f t="shared" si="5"/>
        <v>249</v>
      </c>
    </row>
    <row r="89" spans="1:16" x14ac:dyDescent="0.25">
      <c r="A89" s="1">
        <v>10696.435646190001</v>
      </c>
      <c r="B89" s="1">
        <v>-29.672992339619999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-80.222609344600002</v>
      </c>
      <c r="H89" t="s">
        <v>16</v>
      </c>
      <c r="I89" t="s">
        <v>16</v>
      </c>
      <c r="J89" s="1">
        <v>1</v>
      </c>
      <c r="L89" s="1">
        <f t="shared" si="3"/>
        <v>84.306407747100366</v>
      </c>
      <c r="O89" s="1">
        <f t="shared" si="4"/>
        <v>-24.306407747100366</v>
      </c>
      <c r="P89" s="2">
        <f t="shared" si="5"/>
        <v>243</v>
      </c>
    </row>
    <row r="90" spans="1:16" x14ac:dyDescent="0.25">
      <c r="A90" s="1">
        <v>11524.01807917</v>
      </c>
      <c r="B90" s="1">
        <v>-31.67998452666</v>
      </c>
      <c r="C90" t="s">
        <v>16</v>
      </c>
      <c r="D90" t="s">
        <v>16</v>
      </c>
      <c r="E90" s="1">
        <v>1</v>
      </c>
      <c r="F90" s="1">
        <v>11524.01807917</v>
      </c>
      <c r="G90" s="1">
        <v>-80.198610518720002</v>
      </c>
      <c r="H90" t="s">
        <v>16</v>
      </c>
      <c r="I90" t="s">
        <v>16</v>
      </c>
      <c r="J90" s="1">
        <v>1</v>
      </c>
      <c r="L90" s="1">
        <f t="shared" si="3"/>
        <v>82.299415560060382</v>
      </c>
      <c r="O90" s="1">
        <f t="shared" si="4"/>
        <v>-22.299415560060382</v>
      </c>
      <c r="P90" s="2">
        <f t="shared" si="5"/>
        <v>223</v>
      </c>
    </row>
    <row r="91" spans="1:16" x14ac:dyDescent="0.25">
      <c r="A91" s="1">
        <v>12415.63050363</v>
      </c>
      <c r="B91" s="1">
        <v>-31.10428548354</v>
      </c>
      <c r="C91" t="s">
        <v>16</v>
      </c>
      <c r="D91" t="s">
        <v>16</v>
      </c>
      <c r="E91" s="1">
        <v>1</v>
      </c>
      <c r="F91" s="1">
        <v>12415.63050363</v>
      </c>
      <c r="G91" s="1">
        <v>-80.305372311859998</v>
      </c>
      <c r="H91" t="s">
        <v>16</v>
      </c>
      <c r="I91" t="s">
        <v>16</v>
      </c>
      <c r="J91" s="1">
        <v>1</v>
      </c>
      <c r="L91" s="1">
        <f t="shared" si="3"/>
        <v>82.875114603180364</v>
      </c>
      <c r="O91" s="1">
        <f t="shared" si="4"/>
        <v>-22.875114603180364</v>
      </c>
      <c r="P91" s="2">
        <f t="shared" si="5"/>
        <v>229</v>
      </c>
    </row>
    <row r="92" spans="1:16" x14ac:dyDescent="0.25">
      <c r="A92" s="1">
        <v>13376.226915269999</v>
      </c>
      <c r="B92" s="1">
        <v>-31.359017092270001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-80.277983416829997</v>
      </c>
      <c r="H92" t="s">
        <v>16</v>
      </c>
      <c r="I92" t="s">
        <v>16</v>
      </c>
      <c r="J92" s="1">
        <v>1</v>
      </c>
      <c r="L92" s="1">
        <f t="shared" si="3"/>
        <v>82.620382994450367</v>
      </c>
      <c r="O92" s="1">
        <f t="shared" si="4"/>
        <v>-22.620382994450367</v>
      </c>
      <c r="P92" s="2">
        <f t="shared" si="5"/>
        <v>226</v>
      </c>
    </row>
    <row r="93" spans="1:16" x14ac:dyDescent="0.25">
      <c r="A93" s="1">
        <v>14411.14460007</v>
      </c>
      <c r="B93" s="1">
        <v>-30.459670732820001</v>
      </c>
      <c r="C93" t="s">
        <v>16</v>
      </c>
      <c r="D93" t="s">
        <v>16</v>
      </c>
      <c r="E93" s="1">
        <v>1</v>
      </c>
      <c r="F93" s="1">
        <v>14411.14460007</v>
      </c>
      <c r="G93" s="1">
        <v>-80.061921325620006</v>
      </c>
      <c r="H93" t="s">
        <v>16</v>
      </c>
      <c r="I93" t="s">
        <v>16</v>
      </c>
      <c r="J93" s="1">
        <v>1</v>
      </c>
      <c r="L93" s="1">
        <f t="shared" si="3"/>
        <v>83.519729353900374</v>
      </c>
      <c r="O93" s="1">
        <f t="shared" si="4"/>
        <v>-23.519729353900374</v>
      </c>
      <c r="P93" s="2">
        <f t="shared" si="5"/>
        <v>235</v>
      </c>
    </row>
    <row r="94" spans="1:16" x14ac:dyDescent="0.25">
      <c r="A94" s="1">
        <v>15526.13378943</v>
      </c>
      <c r="B94" s="1">
        <v>-30.88504123565</v>
      </c>
      <c r="C94" t="s">
        <v>16</v>
      </c>
      <c r="D94" t="s">
        <v>16</v>
      </c>
      <c r="E94" s="1">
        <v>1</v>
      </c>
      <c r="F94" s="1">
        <v>15526.13378943</v>
      </c>
      <c r="G94" s="1">
        <v>-80.186215305999994</v>
      </c>
      <c r="H94" t="s">
        <v>16</v>
      </c>
      <c r="I94" t="s">
        <v>16</v>
      </c>
      <c r="J94" s="1">
        <v>1</v>
      </c>
      <c r="L94" s="1">
        <f t="shared" si="3"/>
        <v>83.094358851070368</v>
      </c>
      <c r="O94" s="1">
        <f t="shared" si="4"/>
        <v>-23.094358851070368</v>
      </c>
      <c r="P94" s="2">
        <f t="shared" si="5"/>
        <v>231</v>
      </c>
    </row>
    <row r="95" spans="1:16" x14ac:dyDescent="0.25">
      <c r="A95" s="1">
        <v>16727.3896097</v>
      </c>
      <c r="B95" s="1">
        <v>-28.202953330349999</v>
      </c>
      <c r="C95" t="s">
        <v>16</v>
      </c>
      <c r="D95" t="s">
        <v>16</v>
      </c>
      <c r="E95" s="1">
        <v>1</v>
      </c>
      <c r="F95" s="1">
        <v>16727.3896097</v>
      </c>
      <c r="G95" s="1">
        <v>-80.245784293979995</v>
      </c>
      <c r="H95" t="s">
        <v>16</v>
      </c>
      <c r="I95" t="s">
        <v>16</v>
      </c>
      <c r="J95" s="1">
        <v>1</v>
      </c>
      <c r="L95" s="1">
        <f t="shared" si="3"/>
        <v>85.776446756370376</v>
      </c>
      <c r="O95" s="1">
        <f t="shared" si="4"/>
        <v>-25.776446756370376</v>
      </c>
      <c r="P95" s="2">
        <f t="shared" si="5"/>
        <v>258</v>
      </c>
    </row>
    <row r="96" spans="1:16" x14ac:dyDescent="0.25">
      <c r="A96" s="1">
        <v>18021.586503729999</v>
      </c>
      <c r="B96" s="1">
        <v>-27.11195022619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-80.080046427430005</v>
      </c>
      <c r="H96" t="s">
        <v>16</v>
      </c>
      <c r="I96" t="s">
        <v>16</v>
      </c>
      <c r="J96" s="1">
        <v>1</v>
      </c>
      <c r="L96" s="1">
        <f t="shared" si="3"/>
        <v>86.867449860530371</v>
      </c>
      <c r="O96" s="1">
        <f t="shared" si="4"/>
        <v>-26.867449860530371</v>
      </c>
      <c r="P96" s="2">
        <f t="shared" si="5"/>
        <v>269</v>
      </c>
    </row>
    <row r="97" spans="1:16" x14ac:dyDescent="0.25">
      <c r="A97" s="1">
        <v>19415.915315509999</v>
      </c>
      <c r="B97" s="1">
        <v>-24.981662728900002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-80.002162344919995</v>
      </c>
      <c r="H97" t="s">
        <v>16</v>
      </c>
      <c r="I97" t="s">
        <v>16</v>
      </c>
      <c r="J97" s="1">
        <v>1</v>
      </c>
      <c r="L97" s="1">
        <f t="shared" si="3"/>
        <v>88.99773735782037</v>
      </c>
      <c r="O97" s="1">
        <f t="shared" si="4"/>
        <v>-28.99773735782037</v>
      </c>
      <c r="P97" s="2">
        <f t="shared" si="5"/>
        <v>290</v>
      </c>
    </row>
    <row r="98" spans="1:16" x14ac:dyDescent="0.25">
      <c r="A98" s="1">
        <v>20918.123244089998</v>
      </c>
      <c r="B98" s="1">
        <v>-23.832247390149998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-79.37137474699</v>
      </c>
      <c r="H98" t="s">
        <v>16</v>
      </c>
      <c r="I98" t="s">
        <v>16</v>
      </c>
      <c r="J98" s="1">
        <v>1</v>
      </c>
      <c r="L98" s="1">
        <f t="shared" si="3"/>
        <v>90.147152696570373</v>
      </c>
      <c r="O98" s="1">
        <f t="shared" si="4"/>
        <v>-30.147152696570373</v>
      </c>
      <c r="P98" s="2">
        <f t="shared" si="5"/>
        <v>301</v>
      </c>
    </row>
    <row r="99" spans="1:16" x14ac:dyDescent="0.25">
      <c r="A99" s="1">
        <v>22536.55688874</v>
      </c>
      <c r="B99" s="1">
        <v>-22.88479189752</v>
      </c>
      <c r="C99" t="s">
        <v>16</v>
      </c>
      <c r="D99" t="s">
        <v>16</v>
      </c>
      <c r="E99" s="1">
        <v>1</v>
      </c>
      <c r="F99" s="1">
        <v>22536.55688874</v>
      </c>
      <c r="G99" s="1">
        <v>-79.527361120850003</v>
      </c>
      <c r="H99" t="s">
        <v>16</v>
      </c>
      <c r="I99" t="s">
        <v>16</v>
      </c>
      <c r="J99" s="1">
        <v>1</v>
      </c>
      <c r="L99" s="1">
        <f t="shared" si="3"/>
        <v>91.094608189200386</v>
      </c>
      <c r="O99" s="1">
        <f t="shared" si="4"/>
        <v>-31.094608189200386</v>
      </c>
      <c r="P99" s="2">
        <f t="shared" si="5"/>
        <v>311</v>
      </c>
    </row>
    <row r="100" spans="1:16" x14ac:dyDescent="0.25">
      <c r="A100" s="1">
        <v>24280.208624499999</v>
      </c>
      <c r="B100" s="1">
        <v>-21.48237725932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-80.003656970180003</v>
      </c>
      <c r="H100" t="s">
        <v>16</v>
      </c>
      <c r="I100" t="s">
        <v>16</v>
      </c>
      <c r="J100" s="1">
        <v>1</v>
      </c>
      <c r="L100" s="1">
        <f t="shared" si="3"/>
        <v>92.497022827400372</v>
      </c>
      <c r="O100" s="1">
        <f t="shared" si="4"/>
        <v>-32.497022827400372</v>
      </c>
      <c r="P100" s="2">
        <f t="shared" si="5"/>
        <v>325</v>
      </c>
    </row>
    <row r="101" spans="1:16" x14ac:dyDescent="0.25">
      <c r="A101" s="1">
        <v>26158.76656579</v>
      </c>
      <c r="B101" s="1">
        <v>-21.51339727573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-80.208661398169994</v>
      </c>
      <c r="H101" t="s">
        <v>16</v>
      </c>
      <c r="I101" t="s">
        <v>16</v>
      </c>
      <c r="J101" s="1">
        <v>1</v>
      </c>
      <c r="L101" s="1">
        <f t="shared" si="3"/>
        <v>92.466002810990361</v>
      </c>
      <c r="O101" s="1">
        <f t="shared" si="4"/>
        <v>-32.466002810990361</v>
      </c>
      <c r="P101" s="2">
        <f t="shared" si="5"/>
        <v>325</v>
      </c>
    </row>
    <row r="102" spans="1:16" x14ac:dyDescent="0.25">
      <c r="A102" s="1">
        <v>28182.66839572</v>
      </c>
      <c r="B102" s="1">
        <v>-23.128274398129999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-80.063984185690003</v>
      </c>
      <c r="H102" t="s">
        <v>16</v>
      </c>
      <c r="I102" t="s">
        <v>16</v>
      </c>
      <c r="J102" s="1">
        <v>1</v>
      </c>
      <c r="L102" s="1">
        <f t="shared" si="3"/>
        <v>90.851125688590372</v>
      </c>
      <c r="O102" s="1">
        <f t="shared" si="4"/>
        <v>-30.851125688590372</v>
      </c>
      <c r="P102" s="2">
        <f t="shared" si="5"/>
        <v>309</v>
      </c>
    </row>
    <row r="103" spans="1:16" x14ac:dyDescent="0.25">
      <c r="A103" s="1">
        <v>30363.15936021</v>
      </c>
      <c r="B103" s="1">
        <v>-23.795729313350002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-80.12206367057</v>
      </c>
      <c r="H103" t="s">
        <v>16</v>
      </c>
      <c r="I103" t="s">
        <v>16</v>
      </c>
      <c r="J103" s="1">
        <v>1</v>
      </c>
      <c r="L103" s="1">
        <f t="shared" si="3"/>
        <v>90.18367077337038</v>
      </c>
      <c r="O103" s="1">
        <f t="shared" si="4"/>
        <v>-30.18367077337038</v>
      </c>
      <c r="P103" s="2">
        <f t="shared" si="5"/>
        <v>302</v>
      </c>
    </row>
    <row r="104" spans="1:16" x14ac:dyDescent="0.25">
      <c r="A104" s="1">
        <v>32712.354748959999</v>
      </c>
      <c r="B104" s="1">
        <v>-26.027792556889999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-80.079267067619995</v>
      </c>
      <c r="H104" t="s">
        <v>16</v>
      </c>
      <c r="I104" t="s">
        <v>16</v>
      </c>
      <c r="J104" s="1">
        <v>1</v>
      </c>
      <c r="L104" s="1">
        <f t="shared" si="3"/>
        <v>87.951607529830369</v>
      </c>
      <c r="O104" s="1">
        <f t="shared" si="4"/>
        <v>-27.951607529830369</v>
      </c>
      <c r="P104" s="2">
        <f t="shared" si="5"/>
        <v>280</v>
      </c>
    </row>
    <row r="105" spans="1:16" x14ac:dyDescent="0.25">
      <c r="A105" s="1">
        <v>35243.307210790001</v>
      </c>
      <c r="B105" s="1">
        <v>-28.568816402429999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-80.146630699490004</v>
      </c>
      <c r="H105" t="s">
        <v>16</v>
      </c>
      <c r="I105" t="s">
        <v>16</v>
      </c>
      <c r="J105" s="1">
        <v>1</v>
      </c>
      <c r="L105" s="1">
        <f t="shared" si="3"/>
        <v>85.410583684290373</v>
      </c>
      <c r="O105" s="1">
        <f t="shared" si="4"/>
        <v>-25.410583684290373</v>
      </c>
      <c r="P105" s="2">
        <f t="shared" si="5"/>
        <v>254</v>
      </c>
    </row>
    <row r="106" spans="1:16" x14ac:dyDescent="0.25">
      <c r="A106" s="1">
        <v>37970.079276960001</v>
      </c>
      <c r="B106" s="1">
        <v>-31.986199845160002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-80.112824531499996</v>
      </c>
      <c r="H106" t="s">
        <v>16</v>
      </c>
      <c r="I106" t="s">
        <v>16</v>
      </c>
      <c r="J106" s="1">
        <v>1</v>
      </c>
      <c r="L106" s="1">
        <f t="shared" si="3"/>
        <v>81.993200241560373</v>
      </c>
      <c r="O106" s="1">
        <f t="shared" si="4"/>
        <v>-21.993200241560373</v>
      </c>
      <c r="P106" s="2">
        <f t="shared" si="5"/>
        <v>220</v>
      </c>
    </row>
    <row r="107" spans="1:16" x14ac:dyDescent="0.25">
      <c r="A107" s="1">
        <v>40907.821495739998</v>
      </c>
      <c r="B107" s="1">
        <v>-34.655441673529999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-79.971436823830004</v>
      </c>
      <c r="H107" t="s">
        <v>16</v>
      </c>
      <c r="I107" t="s">
        <v>16</v>
      </c>
      <c r="J107" s="1">
        <v>1</v>
      </c>
      <c r="L107" s="1">
        <f t="shared" si="3"/>
        <v>79.323958413190368</v>
      </c>
      <c r="O107" s="1">
        <f t="shared" si="4"/>
        <v>-19.323958413190368</v>
      </c>
      <c r="P107" s="2">
        <f t="shared" si="5"/>
        <v>193</v>
      </c>
    </row>
    <row r="108" spans="1:16" x14ac:dyDescent="0.25">
      <c r="A108" s="1">
        <v>44072.856612199997</v>
      </c>
      <c r="B108" s="1">
        <v>-37.882914395210001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-79.99085999815</v>
      </c>
      <c r="H108" t="s">
        <v>16</v>
      </c>
      <c r="I108" t="s">
        <v>16</v>
      </c>
      <c r="J108" s="1">
        <v>1</v>
      </c>
      <c r="L108" s="1">
        <f t="shared" si="3"/>
        <v>76.096485691510367</v>
      </c>
      <c r="O108" s="1">
        <f t="shared" si="4"/>
        <v>-16.096485691510367</v>
      </c>
      <c r="P108" s="2">
        <f t="shared" si="5"/>
        <v>161</v>
      </c>
    </row>
    <row r="109" spans="1:16" x14ac:dyDescent="0.25">
      <c r="A109" s="1">
        <v>47482.770260990001</v>
      </c>
      <c r="B109" s="1">
        <v>-38.49016370428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-79.92566134866</v>
      </c>
      <c r="H109" t="s">
        <v>16</v>
      </c>
      <c r="I109" t="s">
        <v>16</v>
      </c>
      <c r="J109" s="1">
        <v>1</v>
      </c>
      <c r="L109" s="1">
        <f t="shared" si="3"/>
        <v>75.489236382440367</v>
      </c>
      <c r="O109" s="1">
        <f t="shared" si="4"/>
        <v>-15.489236382440367</v>
      </c>
      <c r="P109" s="2">
        <f t="shared" si="5"/>
        <v>155</v>
      </c>
    </row>
    <row r="110" spans="1:16" x14ac:dyDescent="0.25">
      <c r="A110" s="1">
        <v>51156.50867599</v>
      </c>
      <c r="B110" s="1">
        <v>-39.83116577533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-80.292622393369996</v>
      </c>
      <c r="H110" t="s">
        <v>16</v>
      </c>
      <c r="I110" t="s">
        <v>16</v>
      </c>
      <c r="J110" s="1">
        <v>1</v>
      </c>
      <c r="L110" s="1">
        <f t="shared" si="3"/>
        <v>74.148234311390368</v>
      </c>
      <c r="O110" s="1">
        <f t="shared" si="4"/>
        <v>-14.148234311390368</v>
      </c>
      <c r="P110" s="2">
        <f t="shared" si="5"/>
        <v>141</v>
      </c>
    </row>
    <row r="111" spans="1:16" x14ac:dyDescent="0.25">
      <c r="A111" s="1">
        <v>55114.483959810001</v>
      </c>
      <c r="B111" s="1">
        <v>-44.677036887050001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-80.042982480909998</v>
      </c>
      <c r="H111" t="s">
        <v>16</v>
      </c>
      <c r="I111" t="s">
        <v>16</v>
      </c>
      <c r="J111" s="1">
        <v>1</v>
      </c>
      <c r="L111" s="1">
        <f t="shared" si="3"/>
        <v>69.302363199670367</v>
      </c>
      <c r="O111" s="1">
        <f t="shared" si="4"/>
        <v>-9.3023631996703671</v>
      </c>
      <c r="P111" s="2">
        <f t="shared" si="5"/>
        <v>93</v>
      </c>
    </row>
    <row r="112" spans="1:16" x14ac:dyDescent="0.25">
      <c r="A112" s="1">
        <v>59378.687497929997</v>
      </c>
      <c r="B112" s="1">
        <v>-45.734268016919998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-80.185705263800003</v>
      </c>
      <c r="H112" t="s">
        <v>16</v>
      </c>
      <c r="I112" t="s">
        <v>16</v>
      </c>
      <c r="J112" s="1">
        <v>1</v>
      </c>
      <c r="L112" s="1">
        <f t="shared" si="3"/>
        <v>68.245132069800377</v>
      </c>
      <c r="O112" s="1">
        <f t="shared" si="4"/>
        <v>-8.2451320698003769</v>
      </c>
      <c r="P112" s="2">
        <f t="shared" si="5"/>
        <v>82</v>
      </c>
    </row>
    <row r="113" spans="1:16" x14ac:dyDescent="0.25">
      <c r="A113" s="1">
        <v>63972.812147659999</v>
      </c>
      <c r="B113" s="1">
        <v>-45.601121792050002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-80.144340794930002</v>
      </c>
      <c r="H113" t="s">
        <v>16</v>
      </c>
      <c r="I113" t="s">
        <v>16</v>
      </c>
      <c r="J113" s="1">
        <v>1</v>
      </c>
      <c r="L113" s="1">
        <f t="shared" si="3"/>
        <v>68.378278294670366</v>
      </c>
      <c r="O113" s="1">
        <f t="shared" si="4"/>
        <v>-8.3782782946703662</v>
      </c>
      <c r="P113" s="2">
        <f t="shared" si="5"/>
        <v>84</v>
      </c>
    </row>
    <row r="114" spans="1:16" x14ac:dyDescent="0.25">
      <c r="A114" s="1">
        <v>68922.383880959998</v>
      </c>
      <c r="B114" s="1">
        <v>-46.58271614993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-80.037355451289997</v>
      </c>
      <c r="H114" t="s">
        <v>16</v>
      </c>
      <c r="I114" t="s">
        <v>16</v>
      </c>
      <c r="J114" s="1">
        <v>1</v>
      </c>
      <c r="L114" s="1">
        <f t="shared" si="3"/>
        <v>67.396683936790367</v>
      </c>
      <c r="O114" s="1">
        <f t="shared" si="4"/>
        <v>-7.3966839367903674</v>
      </c>
      <c r="P114" s="2">
        <f t="shared" si="5"/>
        <v>74</v>
      </c>
    </row>
    <row r="115" spans="1:16" x14ac:dyDescent="0.25">
      <c r="A115" s="1">
        <v>74254.903612330003</v>
      </c>
      <c r="B115" s="1">
        <v>-52.182982736699998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-80.238954351670003</v>
      </c>
      <c r="H115" t="s">
        <v>16</v>
      </c>
      <c r="I115" t="s">
        <v>16</v>
      </c>
      <c r="J115" s="1">
        <v>1</v>
      </c>
      <c r="L115" s="1">
        <f t="shared" si="3"/>
        <v>61.79641735002037</v>
      </c>
      <c r="O115" s="1">
        <f t="shared" si="4"/>
        <v>-1.79641735002037</v>
      </c>
      <c r="P115" s="2">
        <f t="shared" si="5"/>
        <v>18</v>
      </c>
    </row>
    <row r="116" spans="1:16" x14ac:dyDescent="0.25">
      <c r="A116" s="1">
        <v>80000</v>
      </c>
      <c r="B116" s="1">
        <v>-52.879553013829998</v>
      </c>
      <c r="C116" t="s">
        <v>16</v>
      </c>
      <c r="D116" t="s">
        <v>16</v>
      </c>
      <c r="E116" s="1">
        <v>1</v>
      </c>
      <c r="F116" s="1">
        <v>80000</v>
      </c>
      <c r="G116" s="1">
        <v>-80.216136478950006</v>
      </c>
      <c r="H116" t="s">
        <v>16</v>
      </c>
      <c r="I116" t="s">
        <v>16</v>
      </c>
      <c r="J116" s="1">
        <v>1</v>
      </c>
      <c r="L116" s="1">
        <f t="shared" si="3"/>
        <v>61.09984707289037</v>
      </c>
      <c r="O116" s="1">
        <f t="shared" si="4"/>
        <v>-1.0998470728903698</v>
      </c>
      <c r="P116" s="2">
        <f t="shared" si="5"/>
        <v>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selection activeCell="O17" sqref="O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36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0</v>
      </c>
      <c r="C10">
        <v>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6" x14ac:dyDescent="0.25">
      <c r="A17" s="1">
        <v>50</v>
      </c>
      <c r="B17" s="1">
        <v>-55.8446298283</v>
      </c>
      <c r="C17" t="s">
        <v>16</v>
      </c>
      <c r="D17" t="s">
        <v>16</v>
      </c>
      <c r="E17" s="1">
        <v>1</v>
      </c>
      <c r="F17" s="1">
        <v>50</v>
      </c>
      <c r="G17" s="1">
        <v>-79.962349793830001</v>
      </c>
      <c r="H17" t="s">
        <v>16</v>
      </c>
      <c r="I17" t="s">
        <v>16</v>
      </c>
      <c r="J17" s="1">
        <v>1</v>
      </c>
      <c r="L17" s="1">
        <f t="shared" ref="L17:L48" si="0">20*LOG10((10^(B17/20)/0.1)/(0.00002))</f>
        <v>58.134770258420367</v>
      </c>
      <c r="O17" s="1">
        <f t="shared" ref="O17:O48" si="1">80-L17</f>
        <v>21.865229741579633</v>
      </c>
      <c r="P17" s="2">
        <f t="shared" ref="P17:P48" si="2">ROUND(ABS(O17*10),0)</f>
        <v>219</v>
      </c>
    </row>
    <row r="18" spans="1:16" x14ac:dyDescent="0.25">
      <c r="A18" s="1">
        <v>53.868496293299998</v>
      </c>
      <c r="B18" s="1">
        <v>-63.081385389860003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-80.242533823369996</v>
      </c>
      <c r="H18" t="s">
        <v>16</v>
      </c>
      <c r="I18" t="s">
        <v>16</v>
      </c>
      <c r="J18" s="1">
        <v>1</v>
      </c>
      <c r="L18" s="1">
        <f t="shared" si="0"/>
        <v>50.898014696860365</v>
      </c>
      <c r="O18" s="1">
        <f t="shared" si="1"/>
        <v>29.101985303139635</v>
      </c>
      <c r="P18" s="2">
        <f t="shared" si="2"/>
        <v>291</v>
      </c>
    </row>
    <row r="19" spans="1:16" x14ac:dyDescent="0.25">
      <c r="A19" s="1">
        <v>58.036297858019999</v>
      </c>
      <c r="B19" s="1">
        <v>-57.909419427650001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-80.327540379279995</v>
      </c>
      <c r="H19" t="s">
        <v>16</v>
      </c>
      <c r="I19" t="s">
        <v>16</v>
      </c>
      <c r="J19" s="1">
        <v>1</v>
      </c>
      <c r="L19" s="1">
        <f t="shared" si="0"/>
        <v>56.06998065907036</v>
      </c>
      <c r="O19" s="1">
        <f t="shared" si="1"/>
        <v>23.93001934092964</v>
      </c>
      <c r="P19" s="2">
        <f t="shared" si="2"/>
        <v>239</v>
      </c>
    </row>
    <row r="20" spans="1:16" x14ac:dyDescent="0.25">
      <c r="A20" s="1">
        <v>62.526561920829998</v>
      </c>
      <c r="B20" s="1">
        <v>-53.711035682990001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-80.211207713370001</v>
      </c>
      <c r="H20" t="s">
        <v>16</v>
      </c>
      <c r="I20" t="s">
        <v>16</v>
      </c>
      <c r="J20" s="1">
        <v>1</v>
      </c>
      <c r="L20" s="1">
        <f t="shared" si="0"/>
        <v>60.268364403730374</v>
      </c>
      <c r="O20" s="1">
        <f t="shared" si="1"/>
        <v>19.731635596269626</v>
      </c>
      <c r="P20" s="2">
        <f t="shared" si="2"/>
        <v>197</v>
      </c>
    </row>
    <row r="21" spans="1:16" x14ac:dyDescent="0.25">
      <c r="A21" s="1">
        <v>67.364237381300001</v>
      </c>
      <c r="B21" s="1">
        <v>-59.63236159233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-80.096794786350003</v>
      </c>
      <c r="H21" t="s">
        <v>16</v>
      </c>
      <c r="I21" t="s">
        <v>16</v>
      </c>
      <c r="J21" s="1">
        <v>1</v>
      </c>
      <c r="L21" s="1">
        <f t="shared" si="0"/>
        <v>54.347038494390361</v>
      </c>
      <c r="O21" s="1">
        <f t="shared" si="1"/>
        <v>25.652961505609639</v>
      </c>
      <c r="P21" s="2">
        <f t="shared" si="2"/>
        <v>257</v>
      </c>
    </row>
    <row r="22" spans="1:16" x14ac:dyDescent="0.25">
      <c r="A22" s="1">
        <v>72.576203433499998</v>
      </c>
      <c r="B22" s="1">
        <v>-59.87478169621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-80.230986197069996</v>
      </c>
      <c r="H22" t="s">
        <v>16</v>
      </c>
      <c r="I22" t="s">
        <v>16</v>
      </c>
      <c r="J22" s="1">
        <v>1</v>
      </c>
      <c r="L22" s="1">
        <f t="shared" si="0"/>
        <v>54.104618390510367</v>
      </c>
      <c r="O22" s="1">
        <f t="shared" si="1"/>
        <v>25.895381609489633</v>
      </c>
      <c r="P22" s="2">
        <f t="shared" si="2"/>
        <v>259</v>
      </c>
    </row>
    <row r="23" spans="1:16" x14ac:dyDescent="0.25">
      <c r="A23" s="1">
        <v>78.191418912779994</v>
      </c>
      <c r="B23" s="1">
        <v>-59.040907264319998</v>
      </c>
      <c r="C23" t="s">
        <v>16</v>
      </c>
      <c r="D23" t="s">
        <v>16</v>
      </c>
      <c r="E23" s="1">
        <v>1</v>
      </c>
      <c r="F23" s="1">
        <v>78.191418912779994</v>
      </c>
      <c r="G23" s="1">
        <v>-79.988376587199994</v>
      </c>
      <c r="H23" t="s">
        <v>16</v>
      </c>
      <c r="I23" t="s">
        <v>16</v>
      </c>
      <c r="J23" s="1">
        <v>1</v>
      </c>
      <c r="L23" s="1">
        <f t="shared" si="0"/>
        <v>54.938492822400363</v>
      </c>
      <c r="O23" s="1">
        <f t="shared" si="1"/>
        <v>25.061507177599637</v>
      </c>
      <c r="P23" s="2">
        <f t="shared" si="2"/>
        <v>251</v>
      </c>
    </row>
    <row r="24" spans="1:16" x14ac:dyDescent="0.25">
      <c r="A24" s="1">
        <v>84.241083197419997</v>
      </c>
      <c r="B24" s="1">
        <v>-57.306787268619999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-80.211314205229996</v>
      </c>
      <c r="H24" t="s">
        <v>16</v>
      </c>
      <c r="I24" t="s">
        <v>16</v>
      </c>
      <c r="J24" s="1">
        <v>1</v>
      </c>
      <c r="L24" s="1">
        <f t="shared" si="0"/>
        <v>56.672612818100362</v>
      </c>
      <c r="O24" s="1">
        <f t="shared" si="1"/>
        <v>23.327387181899638</v>
      </c>
      <c r="P24" s="2">
        <f t="shared" si="2"/>
        <v>233</v>
      </c>
    </row>
    <row r="25" spans="1:16" x14ac:dyDescent="0.25">
      <c r="A25" s="1">
        <v>90.758809559270006</v>
      </c>
      <c r="B25" s="1">
        <v>-59.317221016170002</v>
      </c>
      <c r="C25" t="s">
        <v>16</v>
      </c>
      <c r="D25" t="s">
        <v>16</v>
      </c>
      <c r="E25" s="1">
        <v>1</v>
      </c>
      <c r="F25" s="1">
        <v>90.758809559270006</v>
      </c>
      <c r="G25" s="1">
        <v>-79.961287626100003</v>
      </c>
      <c r="H25" t="s">
        <v>16</v>
      </c>
      <c r="I25" t="s">
        <v>16</v>
      </c>
      <c r="J25" s="1">
        <v>1</v>
      </c>
      <c r="L25" s="1">
        <f t="shared" si="0"/>
        <v>54.662179070550366</v>
      </c>
      <c r="O25" s="1">
        <f t="shared" si="1"/>
        <v>25.337820929449634</v>
      </c>
      <c r="P25" s="2">
        <f t="shared" si="2"/>
        <v>253</v>
      </c>
    </row>
    <row r="26" spans="1:16" x14ac:dyDescent="0.25">
      <c r="A26" s="1">
        <v>97.780811926550001</v>
      </c>
      <c r="B26" s="1">
        <v>-55.877019787259997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-80.011008012679994</v>
      </c>
      <c r="H26" t="s">
        <v>16</v>
      </c>
      <c r="I26" t="s">
        <v>16</v>
      </c>
      <c r="J26" s="1">
        <v>1</v>
      </c>
      <c r="L26" s="1">
        <f t="shared" si="0"/>
        <v>58.102380299460364</v>
      </c>
      <c r="O26" s="1">
        <f t="shared" si="1"/>
        <v>21.897619700539636</v>
      </c>
      <c r="P26" s="2">
        <f t="shared" si="2"/>
        <v>219</v>
      </c>
    </row>
    <row r="27" spans="1:16" x14ac:dyDescent="0.25">
      <c r="A27" s="1">
        <v>105.34610609640001</v>
      </c>
      <c r="B27" s="1">
        <v>-57.195096386830002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-80.090452078219997</v>
      </c>
      <c r="H27" t="s">
        <v>16</v>
      </c>
      <c r="I27" t="s">
        <v>16</v>
      </c>
      <c r="J27" s="1">
        <v>1</v>
      </c>
      <c r="L27" s="1">
        <f t="shared" si="0"/>
        <v>56.784303699890366</v>
      </c>
      <c r="O27" s="1">
        <f t="shared" si="1"/>
        <v>23.215696300109634</v>
      </c>
      <c r="P27" s="2">
        <f t="shared" si="2"/>
        <v>232</v>
      </c>
    </row>
    <row r="28" spans="1:16" x14ac:dyDescent="0.25">
      <c r="A28" s="1">
        <v>113.4967265154</v>
      </c>
      <c r="B28" s="1">
        <v>-55.278921240800003</v>
      </c>
      <c r="C28" t="s">
        <v>16</v>
      </c>
      <c r="D28" t="s">
        <v>16</v>
      </c>
      <c r="E28" s="1">
        <v>1</v>
      </c>
      <c r="F28" s="1">
        <v>113.4967265154</v>
      </c>
      <c r="G28" s="1">
        <v>-80.223188753160002</v>
      </c>
      <c r="H28" t="s">
        <v>16</v>
      </c>
      <c r="I28" t="s">
        <v>16</v>
      </c>
      <c r="J28" s="1">
        <v>1</v>
      </c>
      <c r="L28" s="1">
        <f t="shared" si="0"/>
        <v>58.700478845920365</v>
      </c>
      <c r="O28" s="1">
        <f t="shared" si="1"/>
        <v>21.299521154079635</v>
      </c>
      <c r="P28" s="2">
        <f t="shared" si="2"/>
        <v>213</v>
      </c>
    </row>
    <row r="29" spans="1:16" x14ac:dyDescent="0.25">
      <c r="A29" s="1">
        <v>122.27795983190001</v>
      </c>
      <c r="B29" s="1">
        <v>-53.982663254800002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-80.194715417430004</v>
      </c>
      <c r="H29" t="s">
        <v>16</v>
      </c>
      <c r="I29" t="s">
        <v>16</v>
      </c>
      <c r="J29" s="1">
        <v>1</v>
      </c>
      <c r="L29" s="1">
        <f t="shared" si="0"/>
        <v>59.996736831920366</v>
      </c>
      <c r="O29" s="1">
        <f t="shared" si="1"/>
        <v>20.003263168079634</v>
      </c>
      <c r="P29" s="2">
        <f t="shared" si="2"/>
        <v>200</v>
      </c>
    </row>
    <row r="30" spans="1:16" x14ac:dyDescent="0.25">
      <c r="A30" s="1">
        <v>131.73859651910001</v>
      </c>
      <c r="B30" s="1">
        <v>-52.667880319109997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-80.139017241809995</v>
      </c>
      <c r="H30" t="s">
        <v>16</v>
      </c>
      <c r="I30" t="s">
        <v>16</v>
      </c>
      <c r="J30" s="1">
        <v>1</v>
      </c>
      <c r="L30" s="1">
        <f t="shared" si="0"/>
        <v>61.311519767610378</v>
      </c>
      <c r="O30" s="1">
        <f t="shared" si="1"/>
        <v>18.688480232389622</v>
      </c>
      <c r="P30" s="2">
        <f t="shared" si="2"/>
        <v>187</v>
      </c>
    </row>
    <row r="31" spans="1:16" x14ac:dyDescent="0.25">
      <c r="A31" s="1">
        <v>141.93120196550001</v>
      </c>
      <c r="B31" s="1">
        <v>-50.781342782320003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-80.044760310740003</v>
      </c>
      <c r="H31" t="s">
        <v>16</v>
      </c>
      <c r="I31" t="s">
        <v>16</v>
      </c>
      <c r="J31" s="1">
        <v>1</v>
      </c>
      <c r="L31" s="1">
        <f t="shared" si="0"/>
        <v>63.198057304400372</v>
      </c>
      <c r="O31" s="1">
        <f t="shared" si="1"/>
        <v>16.801942695599628</v>
      </c>
      <c r="P31" s="2">
        <f t="shared" si="2"/>
        <v>168</v>
      </c>
    </row>
    <row r="32" spans="1:16" x14ac:dyDescent="0.25">
      <c r="A32" s="1">
        <v>152.91240853959999</v>
      </c>
      <c r="B32" s="1">
        <v>-49.251099240949998</v>
      </c>
      <c r="C32" t="s">
        <v>16</v>
      </c>
      <c r="D32" t="s">
        <v>16</v>
      </c>
      <c r="E32" s="1">
        <v>1</v>
      </c>
      <c r="F32" s="1">
        <v>152.91240853959999</v>
      </c>
      <c r="G32" s="1">
        <v>-79.936043492690004</v>
      </c>
      <c r="H32" t="s">
        <v>16</v>
      </c>
      <c r="I32" t="s">
        <v>16</v>
      </c>
      <c r="J32" s="1">
        <v>1</v>
      </c>
      <c r="L32" s="1">
        <f t="shared" si="0"/>
        <v>64.728300845770377</v>
      </c>
      <c r="O32" s="1">
        <f t="shared" si="1"/>
        <v>15.271699154229623</v>
      </c>
      <c r="P32" s="2">
        <f t="shared" si="2"/>
        <v>153</v>
      </c>
    </row>
    <row r="33" spans="1:16" x14ac:dyDescent="0.25">
      <c r="A33" s="1">
        <v>164.74323025230001</v>
      </c>
      <c r="B33" s="1">
        <v>-49.986084249939999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-80.127115705590001</v>
      </c>
      <c r="H33" t="s">
        <v>16</v>
      </c>
      <c r="I33" t="s">
        <v>16</v>
      </c>
      <c r="J33" s="1">
        <v>1</v>
      </c>
      <c r="L33" s="1">
        <f t="shared" si="0"/>
        <v>63.993315836780368</v>
      </c>
      <c r="O33" s="1">
        <f t="shared" si="1"/>
        <v>16.006684163219632</v>
      </c>
      <c r="P33" s="2">
        <f t="shared" si="2"/>
        <v>160</v>
      </c>
    </row>
    <row r="34" spans="1:16" x14ac:dyDescent="0.25">
      <c r="A34" s="1">
        <v>177.48940176389999</v>
      </c>
      <c r="B34" s="1">
        <v>-49.042828898289997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-80.059508698299993</v>
      </c>
      <c r="H34" t="s">
        <v>16</v>
      </c>
      <c r="I34" t="s">
        <v>16</v>
      </c>
      <c r="J34" s="1">
        <v>1</v>
      </c>
      <c r="L34" s="1">
        <f t="shared" si="0"/>
        <v>64.936571188430378</v>
      </c>
      <c r="O34" s="1">
        <f t="shared" si="1"/>
        <v>15.063428811569622</v>
      </c>
      <c r="P34" s="2">
        <f t="shared" si="2"/>
        <v>151</v>
      </c>
    </row>
    <row r="35" spans="1:16" x14ac:dyDescent="0.25">
      <c r="A35" s="1">
        <v>191.2217436203</v>
      </c>
      <c r="B35" s="1">
        <v>-46.451662842490002</v>
      </c>
      <c r="C35" t="s">
        <v>16</v>
      </c>
      <c r="D35" t="s">
        <v>16</v>
      </c>
      <c r="E35" s="1">
        <v>1</v>
      </c>
      <c r="F35" s="1">
        <v>191.2217436203</v>
      </c>
      <c r="G35" s="1">
        <v>-80.133840492659999</v>
      </c>
      <c r="H35" t="s">
        <v>16</v>
      </c>
      <c r="I35" t="s">
        <v>16</v>
      </c>
      <c r="J35" s="1">
        <v>1</v>
      </c>
      <c r="L35" s="1">
        <f t="shared" si="0"/>
        <v>67.527737244230366</v>
      </c>
      <c r="O35" s="1">
        <f t="shared" si="1"/>
        <v>12.472262755769634</v>
      </c>
      <c r="P35" s="2">
        <f t="shared" si="2"/>
        <v>125</v>
      </c>
    </row>
    <row r="36" spans="1:16" x14ac:dyDescent="0.25">
      <c r="A36" s="1">
        <v>206.01655574820001</v>
      </c>
      <c r="B36" s="1">
        <v>-45.588667172949997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-80.05301143426</v>
      </c>
      <c r="H36" t="s">
        <v>16</v>
      </c>
      <c r="I36" t="s">
        <v>16</v>
      </c>
      <c r="J36" s="1">
        <v>1</v>
      </c>
      <c r="L36" s="1">
        <f t="shared" si="0"/>
        <v>68.390732913770378</v>
      </c>
      <c r="O36" s="1">
        <f t="shared" si="1"/>
        <v>11.609267086229622</v>
      </c>
      <c r="P36" s="2">
        <f t="shared" si="2"/>
        <v>116</v>
      </c>
    </row>
    <row r="37" spans="1:16" x14ac:dyDescent="0.25">
      <c r="A37" s="1">
        <v>221.9560413936</v>
      </c>
      <c r="B37" s="1">
        <v>-41.656015256789999</v>
      </c>
      <c r="C37" t="s">
        <v>16</v>
      </c>
      <c r="D37" t="s">
        <v>16</v>
      </c>
      <c r="E37" s="1">
        <v>1</v>
      </c>
      <c r="F37" s="1">
        <v>221.9560413936</v>
      </c>
      <c r="G37" s="1">
        <v>-80.069598202920005</v>
      </c>
      <c r="H37" t="s">
        <v>16</v>
      </c>
      <c r="I37" t="s">
        <v>16</v>
      </c>
      <c r="J37" s="1">
        <v>1</v>
      </c>
      <c r="L37" s="1">
        <f t="shared" si="0"/>
        <v>72.323384829930376</v>
      </c>
      <c r="O37" s="1">
        <f t="shared" si="1"/>
        <v>7.6766151700696241</v>
      </c>
      <c r="P37" s="2">
        <f t="shared" si="2"/>
        <v>77</v>
      </c>
    </row>
    <row r="38" spans="1:16" x14ac:dyDescent="0.25">
      <c r="A38" s="1">
        <v>239.12876386170001</v>
      </c>
      <c r="B38" s="1">
        <v>-43.300678776870001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-80.051341173029996</v>
      </c>
      <c r="H38" t="s">
        <v>16</v>
      </c>
      <c r="I38" t="s">
        <v>16</v>
      </c>
      <c r="J38" s="1">
        <v>1</v>
      </c>
      <c r="L38" s="1">
        <f t="shared" si="0"/>
        <v>70.67872130985036</v>
      </c>
      <c r="O38" s="1">
        <f t="shared" si="1"/>
        <v>9.3212786901496401</v>
      </c>
      <c r="P38" s="2">
        <f t="shared" si="2"/>
        <v>93</v>
      </c>
    </row>
    <row r="39" spans="1:16" x14ac:dyDescent="0.25">
      <c r="A39" s="1">
        <v>257.6301385941</v>
      </c>
      <c r="B39" s="1">
        <v>-41.81240311877</v>
      </c>
      <c r="C39" t="s">
        <v>16</v>
      </c>
      <c r="D39" t="s">
        <v>16</v>
      </c>
      <c r="E39" s="1">
        <v>1</v>
      </c>
      <c r="F39" s="1">
        <v>257.6301385941</v>
      </c>
      <c r="G39" s="1">
        <v>-80.014074172280004</v>
      </c>
      <c r="H39" t="s">
        <v>16</v>
      </c>
      <c r="I39" t="s">
        <v>16</v>
      </c>
      <c r="J39" s="1">
        <v>1</v>
      </c>
      <c r="L39" s="1">
        <f t="shared" si="0"/>
        <v>72.166996967950368</v>
      </c>
      <c r="O39" s="1">
        <f t="shared" si="1"/>
        <v>7.833003032049632</v>
      </c>
      <c r="P39" s="2">
        <f t="shared" si="2"/>
        <v>78</v>
      </c>
    </row>
    <row r="40" spans="1:16" x14ac:dyDescent="0.25">
      <c r="A40" s="1">
        <v>277.56296331790003</v>
      </c>
      <c r="B40" s="1">
        <v>-40.585413276129998</v>
      </c>
      <c r="C40" t="s">
        <v>16</v>
      </c>
      <c r="D40" t="s">
        <v>16</v>
      </c>
      <c r="E40" s="1">
        <v>1</v>
      </c>
      <c r="F40" s="1">
        <v>277.56296331790003</v>
      </c>
      <c r="G40" s="1">
        <v>-79.982144690210006</v>
      </c>
      <c r="H40" t="s">
        <v>16</v>
      </c>
      <c r="I40" t="s">
        <v>16</v>
      </c>
      <c r="J40" s="1">
        <v>1</v>
      </c>
      <c r="L40" s="1">
        <f t="shared" si="0"/>
        <v>73.393986810590363</v>
      </c>
      <c r="O40" s="1">
        <f t="shared" si="1"/>
        <v>6.6060131894096372</v>
      </c>
      <c r="P40" s="2">
        <f t="shared" si="2"/>
        <v>66</v>
      </c>
    </row>
    <row r="41" spans="1:16" x14ac:dyDescent="0.25">
      <c r="A41" s="1">
        <v>299.037989213</v>
      </c>
      <c r="B41" s="1">
        <v>-38.96595101682</v>
      </c>
      <c r="C41" t="s">
        <v>16</v>
      </c>
      <c r="D41" t="s">
        <v>16</v>
      </c>
      <c r="E41" s="1">
        <v>1</v>
      </c>
      <c r="F41" s="1">
        <v>299.037989213</v>
      </c>
      <c r="G41" s="1">
        <v>-80.180827411319996</v>
      </c>
      <c r="H41" t="s">
        <v>16</v>
      </c>
      <c r="I41" t="s">
        <v>16</v>
      </c>
      <c r="J41" s="1">
        <v>1</v>
      </c>
      <c r="L41" s="1">
        <f t="shared" si="0"/>
        <v>75.013449069900375</v>
      </c>
      <c r="O41" s="1">
        <f t="shared" si="1"/>
        <v>4.9865509300996251</v>
      </c>
      <c r="P41" s="2">
        <f t="shared" si="2"/>
        <v>50</v>
      </c>
    </row>
    <row r="42" spans="1:16" x14ac:dyDescent="0.25">
      <c r="A42" s="1">
        <v>322.17453626949998</v>
      </c>
      <c r="B42" s="1">
        <v>-36.841207843500001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-80.102340394210003</v>
      </c>
      <c r="H42" t="s">
        <v>16</v>
      </c>
      <c r="I42" t="s">
        <v>16</v>
      </c>
      <c r="J42" s="1">
        <v>1</v>
      </c>
      <c r="L42" s="1">
        <f t="shared" si="0"/>
        <v>77.138192243220374</v>
      </c>
      <c r="O42" s="1">
        <f t="shared" si="1"/>
        <v>2.8618077567796263</v>
      </c>
      <c r="P42" s="2">
        <f t="shared" si="2"/>
        <v>29</v>
      </c>
    </row>
    <row r="43" spans="1:16" x14ac:dyDescent="0.25">
      <c r="A43" s="1">
        <v>347.10115625660001</v>
      </c>
      <c r="B43" s="1">
        <v>-34.814300521089997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-80.147142725189994</v>
      </c>
      <c r="H43" t="s">
        <v>16</v>
      </c>
      <c r="I43" t="s">
        <v>16</v>
      </c>
      <c r="J43" s="1">
        <v>1</v>
      </c>
      <c r="L43" s="1">
        <f t="shared" si="0"/>
        <v>79.165099565630371</v>
      </c>
      <c r="O43" s="1">
        <f t="shared" si="1"/>
        <v>0.83490043436962935</v>
      </c>
      <c r="P43" s="2">
        <f t="shared" si="2"/>
        <v>8</v>
      </c>
    </row>
    <row r="44" spans="1:16" x14ac:dyDescent="0.25">
      <c r="A44" s="1">
        <v>373.95634698409998</v>
      </c>
      <c r="B44" s="1">
        <v>-34.46414082039</v>
      </c>
      <c r="C44" t="s">
        <v>16</v>
      </c>
      <c r="D44" t="s">
        <v>16</v>
      </c>
      <c r="E44" s="1">
        <v>1</v>
      </c>
      <c r="F44" s="1">
        <v>373.95634698409998</v>
      </c>
      <c r="G44" s="1">
        <v>-79.987718049389997</v>
      </c>
      <c r="H44" t="s">
        <v>16</v>
      </c>
      <c r="I44" t="s">
        <v>16</v>
      </c>
      <c r="J44" s="1">
        <v>1</v>
      </c>
      <c r="L44" s="1">
        <f t="shared" si="0"/>
        <v>79.515259266330375</v>
      </c>
      <c r="O44" s="1">
        <f t="shared" si="1"/>
        <v>0.484740733669625</v>
      </c>
      <c r="P44" s="2">
        <f t="shared" si="2"/>
        <v>5</v>
      </c>
    </row>
    <row r="45" spans="1:16" x14ac:dyDescent="0.25">
      <c r="A45" s="1">
        <v>402.88932182740001</v>
      </c>
      <c r="B45" s="1">
        <v>-31.211673919820001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-80.031161308709997</v>
      </c>
      <c r="H45" t="s">
        <v>16</v>
      </c>
      <c r="I45" t="s">
        <v>16</v>
      </c>
      <c r="J45" s="1">
        <v>1</v>
      </c>
      <c r="L45" s="1">
        <f t="shared" si="0"/>
        <v>82.767726166900374</v>
      </c>
      <c r="O45" s="1">
        <f t="shared" si="1"/>
        <v>-2.7677261669003741</v>
      </c>
      <c r="P45" s="2">
        <f t="shared" si="2"/>
        <v>28</v>
      </c>
    </row>
    <row r="46" spans="1:16" x14ac:dyDescent="0.25">
      <c r="A46" s="1">
        <v>434.06083878930002</v>
      </c>
      <c r="B46" s="1">
        <v>-30.18595278778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-80.133803142849999</v>
      </c>
      <c r="H46" t="s">
        <v>16</v>
      </c>
      <c r="I46" t="s">
        <v>16</v>
      </c>
      <c r="J46" s="1">
        <v>1</v>
      </c>
      <c r="L46" s="1">
        <f t="shared" si="0"/>
        <v>83.793447298940364</v>
      </c>
      <c r="O46" s="1">
        <f t="shared" si="1"/>
        <v>-3.7934472989403645</v>
      </c>
      <c r="P46" s="2">
        <f t="shared" si="2"/>
        <v>38</v>
      </c>
    </row>
    <row r="47" spans="1:16" x14ac:dyDescent="0.25">
      <c r="A47" s="1">
        <v>467.64409370779998</v>
      </c>
      <c r="B47" s="1">
        <v>-28.46224279166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-80.042533943359999</v>
      </c>
      <c r="H47" t="s">
        <v>16</v>
      </c>
      <c r="I47" t="s">
        <v>16</v>
      </c>
      <c r="J47" s="1">
        <v>1</v>
      </c>
      <c r="L47" s="1">
        <f t="shared" si="0"/>
        <v>85.517157295060372</v>
      </c>
      <c r="O47" s="1">
        <f t="shared" si="1"/>
        <v>-5.5171572950603718</v>
      </c>
      <c r="P47" s="2">
        <f t="shared" si="2"/>
        <v>55</v>
      </c>
    </row>
    <row r="48" spans="1:16" x14ac:dyDescent="0.25">
      <c r="A48" s="1">
        <v>503.82568256960002</v>
      </c>
      <c r="B48" s="1">
        <v>-28.14908113944</v>
      </c>
      <c r="C48" t="s">
        <v>16</v>
      </c>
      <c r="D48" t="s">
        <v>16</v>
      </c>
      <c r="E48" s="1">
        <v>1</v>
      </c>
      <c r="F48" s="1">
        <v>503.82568256960002</v>
      </c>
      <c r="G48" s="1">
        <v>-79.960049192170004</v>
      </c>
      <c r="H48" t="s">
        <v>16</v>
      </c>
      <c r="I48" t="s">
        <v>16</v>
      </c>
      <c r="J48" s="1">
        <v>1</v>
      </c>
      <c r="L48" s="1">
        <f t="shared" si="0"/>
        <v>85.830318947280375</v>
      </c>
      <c r="O48" s="1">
        <f t="shared" si="1"/>
        <v>-5.8303189472803751</v>
      </c>
      <c r="P48" s="2">
        <f t="shared" si="2"/>
        <v>58</v>
      </c>
    </row>
    <row r="49" spans="1:16" x14ac:dyDescent="0.25">
      <c r="A49" s="1">
        <v>542.80663827939998</v>
      </c>
      <c r="B49" s="1">
        <v>-26.758382333059998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-80.050938064630003</v>
      </c>
      <c r="H49" t="s">
        <v>16</v>
      </c>
      <c r="I49" t="s">
        <v>16</v>
      </c>
      <c r="J49" s="1">
        <v>1</v>
      </c>
      <c r="L49" s="1">
        <f t="shared" ref="L49:L80" si="3">20*LOG10((10^(B49/20)/0.1)/(0.00002))</f>
        <v>87.221017753660362</v>
      </c>
      <c r="O49" s="1">
        <f t="shared" ref="O49:O80" si="4">80-L49</f>
        <v>-7.2210177536603624</v>
      </c>
      <c r="P49" s="2">
        <f t="shared" ref="P49:P80" si="5">ROUND(ABS(O49*10),0)</f>
        <v>72</v>
      </c>
    </row>
    <row r="50" spans="1:16" x14ac:dyDescent="0.25">
      <c r="A50" s="1">
        <v>584.80354764260005</v>
      </c>
      <c r="B50" s="1">
        <v>-25.112579347179999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-80.062784578259993</v>
      </c>
      <c r="H50" t="s">
        <v>16</v>
      </c>
      <c r="I50" t="s">
        <v>16</v>
      </c>
      <c r="J50" s="1">
        <v>1</v>
      </c>
      <c r="L50" s="1">
        <f t="shared" si="3"/>
        <v>88.866820739540373</v>
      </c>
      <c r="O50" s="1">
        <f t="shared" si="4"/>
        <v>-8.8668207395403726</v>
      </c>
      <c r="P50" s="2">
        <f t="shared" si="5"/>
        <v>89</v>
      </c>
    </row>
    <row r="51" spans="1:16" x14ac:dyDescent="0.25">
      <c r="A51" s="1">
        <v>630.04975476979996</v>
      </c>
      <c r="B51" s="1">
        <v>-23.177563361090002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-80.168298220569994</v>
      </c>
      <c r="H51" t="s">
        <v>16</v>
      </c>
      <c r="I51" t="s">
        <v>16</v>
      </c>
      <c r="J51" s="1">
        <v>1</v>
      </c>
      <c r="L51" s="1">
        <f t="shared" si="3"/>
        <v>90.801836725630366</v>
      </c>
      <c r="O51" s="1">
        <f t="shared" si="4"/>
        <v>-10.801836725630366</v>
      </c>
      <c r="P51" s="2">
        <f t="shared" si="5"/>
        <v>108</v>
      </c>
    </row>
    <row r="52" spans="1:16" x14ac:dyDescent="0.25">
      <c r="A52" s="1">
        <v>678.79665758819999</v>
      </c>
      <c r="B52" s="1">
        <v>-21.834693594579999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-80.108507147479997</v>
      </c>
      <c r="H52" t="s">
        <v>16</v>
      </c>
      <c r="I52" t="s">
        <v>16</v>
      </c>
      <c r="J52" s="1">
        <v>1</v>
      </c>
      <c r="L52" s="1">
        <f t="shared" si="3"/>
        <v>92.144706492140372</v>
      </c>
      <c r="O52" s="1">
        <f t="shared" si="4"/>
        <v>-12.144706492140372</v>
      </c>
      <c r="P52" s="2">
        <f t="shared" si="5"/>
        <v>121</v>
      </c>
    </row>
    <row r="53" spans="1:16" x14ac:dyDescent="0.25">
      <c r="A53" s="1">
        <v>731.3151046639</v>
      </c>
      <c r="B53" s="1">
        <v>-18.95805409486</v>
      </c>
      <c r="C53" t="s">
        <v>16</v>
      </c>
      <c r="D53" t="s">
        <v>16</v>
      </c>
      <c r="E53" s="1">
        <v>1</v>
      </c>
      <c r="F53" s="1">
        <v>731.3151046639</v>
      </c>
      <c r="G53" s="1">
        <v>-79.97868018394</v>
      </c>
      <c r="H53" t="s">
        <v>16</v>
      </c>
      <c r="I53" t="s">
        <v>16</v>
      </c>
      <c r="J53" s="1">
        <v>1</v>
      </c>
      <c r="L53" s="1">
        <f t="shared" si="3"/>
        <v>95.021345991860372</v>
      </c>
      <c r="O53" s="1">
        <f t="shared" si="4"/>
        <v>-15.021345991860372</v>
      </c>
      <c r="P53" s="2">
        <f t="shared" si="5"/>
        <v>150</v>
      </c>
    </row>
    <row r="54" spans="1:16" x14ac:dyDescent="0.25">
      <c r="A54" s="1">
        <v>787.89690009640003</v>
      </c>
      <c r="B54" s="1">
        <v>-17.90454441672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-80.082853178359997</v>
      </c>
      <c r="H54" t="s">
        <v>16</v>
      </c>
      <c r="I54" t="s">
        <v>16</v>
      </c>
      <c r="J54" s="1">
        <v>1</v>
      </c>
      <c r="L54" s="1">
        <f t="shared" si="3"/>
        <v>96.074855670000375</v>
      </c>
      <c r="O54" s="1">
        <f t="shared" si="4"/>
        <v>-16.074855670000375</v>
      </c>
      <c r="P54" s="2">
        <f t="shared" si="5"/>
        <v>161</v>
      </c>
    </row>
    <row r="55" spans="1:16" x14ac:dyDescent="0.25">
      <c r="A55" s="1">
        <v>848.8564248468</v>
      </c>
      <c r="B55" s="1">
        <v>-17.525614792500001</v>
      </c>
      <c r="C55" t="s">
        <v>16</v>
      </c>
      <c r="D55" t="s">
        <v>16</v>
      </c>
      <c r="E55" s="1">
        <v>1</v>
      </c>
      <c r="F55" s="1">
        <v>848.8564248468</v>
      </c>
      <c r="G55" s="1">
        <v>-80.070023615229999</v>
      </c>
      <c r="H55" t="s">
        <v>16</v>
      </c>
      <c r="I55" t="s">
        <v>16</v>
      </c>
      <c r="J55" s="1">
        <v>1</v>
      </c>
      <c r="L55" s="1">
        <f t="shared" si="3"/>
        <v>96.453785294220381</v>
      </c>
      <c r="O55" s="1">
        <f t="shared" si="4"/>
        <v>-16.453785294220381</v>
      </c>
      <c r="P55" s="2">
        <f t="shared" si="5"/>
        <v>165</v>
      </c>
    </row>
    <row r="56" spans="1:16" x14ac:dyDescent="0.25">
      <c r="A56" s="1">
        <v>914.5323835081</v>
      </c>
      <c r="B56" s="1">
        <v>-16.946310004659999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-80.17351810465</v>
      </c>
      <c r="H56" t="s">
        <v>16</v>
      </c>
      <c r="I56" t="s">
        <v>16</v>
      </c>
      <c r="J56" s="1">
        <v>1</v>
      </c>
      <c r="L56" s="1">
        <f t="shared" si="3"/>
        <v>97.033090082060369</v>
      </c>
      <c r="O56" s="1">
        <f t="shared" si="4"/>
        <v>-17.033090082060369</v>
      </c>
      <c r="P56" s="2">
        <f t="shared" si="5"/>
        <v>170</v>
      </c>
    </row>
    <row r="57" spans="1:16" x14ac:dyDescent="0.25">
      <c r="A57" s="1">
        <v>985.28968622210004</v>
      </c>
      <c r="B57" s="1">
        <v>-17.40587116735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-80.2244700177</v>
      </c>
      <c r="H57" t="s">
        <v>16</v>
      </c>
      <c r="I57" t="s">
        <v>16</v>
      </c>
      <c r="J57" s="1">
        <v>1</v>
      </c>
      <c r="L57" s="1">
        <f t="shared" si="3"/>
        <v>96.573528919370375</v>
      </c>
      <c r="O57" s="1">
        <f t="shared" si="4"/>
        <v>-16.573528919370375</v>
      </c>
      <c r="P57" s="2">
        <f t="shared" si="5"/>
        <v>166</v>
      </c>
    </row>
    <row r="58" spans="1:16" x14ac:dyDescent="0.25">
      <c r="A58" s="1">
        <v>1061.521476202</v>
      </c>
      <c r="B58" s="1">
        <v>-18.571075685749999</v>
      </c>
      <c r="C58" t="s">
        <v>16</v>
      </c>
      <c r="D58" t="s">
        <v>16</v>
      </c>
      <c r="E58" s="1">
        <v>1</v>
      </c>
      <c r="F58" s="1">
        <v>1061.521476202</v>
      </c>
      <c r="G58" s="1">
        <v>-80.234365550769994</v>
      </c>
      <c r="H58" t="s">
        <v>16</v>
      </c>
      <c r="I58" t="s">
        <v>16</v>
      </c>
      <c r="J58" s="1">
        <v>1</v>
      </c>
      <c r="L58" s="1">
        <f t="shared" si="3"/>
        <v>95.408324400970372</v>
      </c>
      <c r="O58" s="1">
        <f t="shared" si="4"/>
        <v>-15.408324400970372</v>
      </c>
      <c r="P58" s="2">
        <f t="shared" si="5"/>
        <v>154</v>
      </c>
    </row>
    <row r="59" spans="1:16" x14ac:dyDescent="0.25">
      <c r="A59" s="1">
        <v>1143.6513141200001</v>
      </c>
      <c r="B59" s="1">
        <v>-20.6980786423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-80.09639047169</v>
      </c>
      <c r="H59" t="s">
        <v>16</v>
      </c>
      <c r="I59" t="s">
        <v>16</v>
      </c>
      <c r="J59" s="1">
        <v>1</v>
      </c>
      <c r="L59" s="1">
        <f t="shared" si="3"/>
        <v>93.281321444420371</v>
      </c>
      <c r="O59" s="1">
        <f t="shared" si="4"/>
        <v>-13.281321444420371</v>
      </c>
      <c r="P59" s="2">
        <f t="shared" si="5"/>
        <v>133</v>
      </c>
    </row>
    <row r="60" spans="1:16" x14ac:dyDescent="0.25">
      <c r="A60" s="1">
        <v>1232.13553151</v>
      </c>
      <c r="B60" s="1">
        <v>-22.236126810470001</v>
      </c>
      <c r="C60" t="s">
        <v>16</v>
      </c>
      <c r="D60" t="s">
        <v>16</v>
      </c>
      <c r="E60" s="1">
        <v>1</v>
      </c>
      <c r="F60" s="1">
        <v>1232.13553151</v>
      </c>
      <c r="G60" s="1">
        <v>-80.153455585550006</v>
      </c>
      <c r="H60" t="s">
        <v>16</v>
      </c>
      <c r="I60" t="s">
        <v>16</v>
      </c>
      <c r="J60" s="1">
        <v>1</v>
      </c>
      <c r="L60" s="1">
        <f t="shared" si="3"/>
        <v>91.743273276250363</v>
      </c>
      <c r="O60" s="1">
        <f t="shared" si="4"/>
        <v>-11.743273276250363</v>
      </c>
      <c r="P60" s="2">
        <f t="shared" si="5"/>
        <v>117</v>
      </c>
    </row>
    <row r="61" spans="1:16" x14ac:dyDescent="0.25">
      <c r="A61" s="1">
        <v>1327.46576624</v>
      </c>
      <c r="B61" s="1">
        <v>-23.097693776500002</v>
      </c>
      <c r="C61" t="s">
        <v>16</v>
      </c>
      <c r="D61" t="s">
        <v>16</v>
      </c>
      <c r="E61" s="1">
        <v>1</v>
      </c>
      <c r="F61" s="1">
        <v>1327.46576624</v>
      </c>
      <c r="G61" s="1">
        <v>-80.210946077770004</v>
      </c>
      <c r="H61" t="s">
        <v>16</v>
      </c>
      <c r="I61" t="s">
        <v>16</v>
      </c>
      <c r="J61" s="1">
        <v>1</v>
      </c>
      <c r="L61" s="1">
        <f t="shared" si="3"/>
        <v>90.881706310220366</v>
      </c>
      <c r="O61" s="1">
        <f t="shared" si="4"/>
        <v>-10.881706310220366</v>
      </c>
      <c r="P61" s="2">
        <f t="shared" si="5"/>
        <v>109</v>
      </c>
    </row>
    <row r="62" spans="1:16" x14ac:dyDescent="0.25">
      <c r="A62" s="1">
        <v>1430.171694164</v>
      </c>
      <c r="B62" s="1">
        <v>-24.003564657569999</v>
      </c>
      <c r="C62" t="s">
        <v>16</v>
      </c>
      <c r="D62" t="s">
        <v>16</v>
      </c>
      <c r="E62" s="1">
        <v>1</v>
      </c>
      <c r="F62" s="1">
        <v>1430.171694164</v>
      </c>
      <c r="G62" s="1">
        <v>-80.050390849319996</v>
      </c>
      <c r="H62" t="s">
        <v>16</v>
      </c>
      <c r="I62" t="s">
        <v>16</v>
      </c>
      <c r="J62" s="1">
        <v>1</v>
      </c>
      <c r="L62" s="1">
        <f t="shared" si="3"/>
        <v>89.975835429150379</v>
      </c>
      <c r="O62" s="1">
        <f t="shared" si="4"/>
        <v>-9.9758354291503792</v>
      </c>
      <c r="P62" s="2">
        <f t="shared" si="5"/>
        <v>100</v>
      </c>
    </row>
    <row r="63" spans="1:16" x14ac:dyDescent="0.25">
      <c r="A63" s="1">
        <v>1540.823972117</v>
      </c>
      <c r="B63" s="1">
        <v>-23.66501602108</v>
      </c>
      <c r="C63" t="s">
        <v>16</v>
      </c>
      <c r="D63" t="s">
        <v>16</v>
      </c>
      <c r="E63" s="1">
        <v>1</v>
      </c>
      <c r="F63" s="1">
        <v>1540.823972117</v>
      </c>
      <c r="G63" s="1">
        <v>-80.184890439919997</v>
      </c>
      <c r="H63" t="s">
        <v>16</v>
      </c>
      <c r="I63" t="s">
        <v>16</v>
      </c>
      <c r="J63" s="1">
        <v>1</v>
      </c>
      <c r="L63" s="1">
        <f t="shared" si="3"/>
        <v>90.314384065640368</v>
      </c>
      <c r="O63" s="1">
        <f t="shared" si="4"/>
        <v>-10.314384065640368</v>
      </c>
      <c r="P63" s="2">
        <f t="shared" si="5"/>
        <v>103</v>
      </c>
    </row>
    <row r="64" spans="1:16" x14ac:dyDescent="0.25">
      <c r="A64" s="1">
        <v>1660.037408612</v>
      </c>
      <c r="B64" s="1">
        <v>-24.146148120079999</v>
      </c>
      <c r="C64" t="s">
        <v>16</v>
      </c>
      <c r="D64" t="s">
        <v>16</v>
      </c>
      <c r="E64" s="1">
        <v>1</v>
      </c>
      <c r="F64" s="1">
        <v>1660.037408612</v>
      </c>
      <c r="G64" s="1">
        <v>-80.018029638930003</v>
      </c>
      <c r="H64" t="s">
        <v>16</v>
      </c>
      <c r="I64" t="s">
        <v>16</v>
      </c>
      <c r="J64" s="1">
        <v>1</v>
      </c>
      <c r="L64" s="1">
        <f t="shared" si="3"/>
        <v>89.833251966640375</v>
      </c>
      <c r="O64" s="1">
        <f t="shared" si="4"/>
        <v>-9.8332519666403755</v>
      </c>
      <c r="P64" s="2">
        <f t="shared" si="5"/>
        <v>98</v>
      </c>
    </row>
    <row r="65" spans="1:16" x14ac:dyDescent="0.25">
      <c r="A65" s="1">
        <v>1788.4743798510001</v>
      </c>
      <c r="B65" s="1">
        <v>-23.840648334690002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-80.13457748946</v>
      </c>
      <c r="H65" t="s">
        <v>16</v>
      </c>
      <c r="I65" t="s">
        <v>16</v>
      </c>
      <c r="J65" s="1">
        <v>1</v>
      </c>
      <c r="L65" s="1">
        <f t="shared" si="3"/>
        <v>90.138751752030373</v>
      </c>
      <c r="O65" s="1">
        <f t="shared" si="4"/>
        <v>-10.138751752030373</v>
      </c>
      <c r="P65" s="2">
        <f t="shared" si="5"/>
        <v>101</v>
      </c>
    </row>
    <row r="66" spans="1:16" x14ac:dyDescent="0.25">
      <c r="A66" s="1">
        <v>1926.8485100329999</v>
      </c>
      <c r="B66" s="1">
        <v>-24.815451857639999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-80.027662942350005</v>
      </c>
      <c r="H66" t="s">
        <v>16</v>
      </c>
      <c r="I66" t="s">
        <v>16</v>
      </c>
      <c r="J66" s="1">
        <v>1</v>
      </c>
      <c r="L66" s="1">
        <f t="shared" si="3"/>
        <v>89.163948229080376</v>
      </c>
      <c r="O66" s="1">
        <f t="shared" si="4"/>
        <v>-9.1639482290803755</v>
      </c>
      <c r="P66" s="2">
        <f t="shared" si="5"/>
        <v>92</v>
      </c>
    </row>
    <row r="67" spans="1:16" x14ac:dyDescent="0.25">
      <c r="A67" s="1">
        <v>2075.9286364089999</v>
      </c>
      <c r="B67" s="1">
        <v>-25.651232622999999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-80.154456773909999</v>
      </c>
      <c r="H67" t="s">
        <v>16</v>
      </c>
      <c r="I67" t="s">
        <v>16</v>
      </c>
      <c r="J67" s="1">
        <v>1</v>
      </c>
      <c r="L67" s="1">
        <f t="shared" si="3"/>
        <v>88.328167463720376</v>
      </c>
      <c r="O67" s="1">
        <f t="shared" si="4"/>
        <v>-8.3281674637203764</v>
      </c>
      <c r="P67" s="2">
        <f t="shared" si="5"/>
        <v>83</v>
      </c>
    </row>
    <row r="68" spans="1:16" x14ac:dyDescent="0.25">
      <c r="A68" s="1">
        <v>2236.543081111</v>
      </c>
      <c r="B68" s="1">
        <v>-24.267768516770001</v>
      </c>
      <c r="C68" t="s">
        <v>16</v>
      </c>
      <c r="D68" t="s">
        <v>16</v>
      </c>
      <c r="E68" s="1">
        <v>1</v>
      </c>
      <c r="F68" s="1">
        <v>2236.543081111</v>
      </c>
      <c r="G68" s="1">
        <v>-80.128096912930005</v>
      </c>
      <c r="H68" t="s">
        <v>16</v>
      </c>
      <c r="I68" t="s">
        <v>16</v>
      </c>
      <c r="J68" s="1">
        <v>1</v>
      </c>
      <c r="L68" s="1">
        <f t="shared" si="3"/>
        <v>89.711631569950384</v>
      </c>
      <c r="O68" s="1">
        <f t="shared" si="4"/>
        <v>-9.7116315699503843</v>
      </c>
      <c r="P68" s="2">
        <f t="shared" si="5"/>
        <v>97</v>
      </c>
    </row>
    <row r="69" spans="1:16" x14ac:dyDescent="0.25">
      <c r="A69" s="1">
        <v>2409.5842534929998</v>
      </c>
      <c r="B69" s="1">
        <v>-22.899959844870001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-80.221651860229997</v>
      </c>
      <c r="H69" t="s">
        <v>16</v>
      </c>
      <c r="I69" t="s">
        <v>16</v>
      </c>
      <c r="J69" s="1">
        <v>1</v>
      </c>
      <c r="L69" s="1">
        <f t="shared" si="3"/>
        <v>91.079440241850378</v>
      </c>
      <c r="O69" s="1">
        <f t="shared" si="4"/>
        <v>-11.079440241850378</v>
      </c>
      <c r="P69" s="2">
        <f t="shared" si="5"/>
        <v>111</v>
      </c>
    </row>
    <row r="70" spans="1:16" x14ac:dyDescent="0.25">
      <c r="A70" s="1">
        <v>2596.0136085529998</v>
      </c>
      <c r="B70" s="1">
        <v>-20.56117342225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-80.198145920619993</v>
      </c>
      <c r="H70" t="s">
        <v>16</v>
      </c>
      <c r="I70" t="s">
        <v>16</v>
      </c>
      <c r="J70" s="1">
        <v>1</v>
      </c>
      <c r="L70" s="1">
        <f t="shared" si="3"/>
        <v>93.418226664470367</v>
      </c>
      <c r="O70" s="1">
        <f t="shared" si="4"/>
        <v>-13.418226664470367</v>
      </c>
      <c r="P70" s="2">
        <f t="shared" si="5"/>
        <v>134</v>
      </c>
    </row>
    <row r="71" spans="1:16" x14ac:dyDescent="0.25">
      <c r="A71" s="1">
        <v>2796.8669889940002</v>
      </c>
      <c r="B71" s="1">
        <v>-19.81925615382</v>
      </c>
      <c r="C71" t="s">
        <v>16</v>
      </c>
      <c r="D71" t="s">
        <v>16</v>
      </c>
      <c r="E71" s="1">
        <v>1</v>
      </c>
      <c r="F71" s="1">
        <v>2796.8669889940002</v>
      </c>
      <c r="G71" s="1">
        <v>-79.925766836999998</v>
      </c>
      <c r="H71" t="s">
        <v>16</v>
      </c>
      <c r="I71" t="s">
        <v>16</v>
      </c>
      <c r="J71" s="1">
        <v>1</v>
      </c>
      <c r="L71" s="1">
        <f t="shared" si="3"/>
        <v>94.160143932900382</v>
      </c>
      <c r="O71" s="1">
        <f t="shared" si="4"/>
        <v>-14.160143932900382</v>
      </c>
      <c r="P71" s="2">
        <f t="shared" si="5"/>
        <v>142</v>
      </c>
    </row>
    <row r="72" spans="1:16" x14ac:dyDescent="0.25">
      <c r="A72" s="1">
        <v>3013.2603805889999</v>
      </c>
      <c r="B72" s="1">
        <v>-18.32694311118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-80.013104528789995</v>
      </c>
      <c r="H72" t="s">
        <v>16</v>
      </c>
      <c r="I72" t="s">
        <v>16</v>
      </c>
      <c r="J72" s="1">
        <v>1</v>
      </c>
      <c r="L72" s="1">
        <f t="shared" si="3"/>
        <v>95.65245697554036</v>
      </c>
      <c r="O72" s="1">
        <f t="shared" si="4"/>
        <v>-15.65245697554036</v>
      </c>
      <c r="P72" s="2">
        <f t="shared" si="5"/>
        <v>157</v>
      </c>
    </row>
    <row r="73" spans="1:16" x14ac:dyDescent="0.25">
      <c r="A73" s="1">
        <v>3246.39611285</v>
      </c>
      <c r="B73" s="1">
        <v>-18.416648826060001</v>
      </c>
      <c r="C73" t="s">
        <v>16</v>
      </c>
      <c r="D73" t="s">
        <v>16</v>
      </c>
      <c r="E73" s="1">
        <v>1</v>
      </c>
      <c r="F73" s="1">
        <v>3246.39611285</v>
      </c>
      <c r="G73" s="1">
        <v>-80.131576190710007</v>
      </c>
      <c r="H73" t="s">
        <v>16</v>
      </c>
      <c r="I73" t="s">
        <v>16</v>
      </c>
      <c r="J73" s="1">
        <v>1</v>
      </c>
      <c r="L73" s="1">
        <f t="shared" si="3"/>
        <v>95.562751260660377</v>
      </c>
      <c r="O73" s="1">
        <f t="shared" si="4"/>
        <v>-15.562751260660377</v>
      </c>
      <c r="P73" s="2">
        <f t="shared" si="5"/>
        <v>156</v>
      </c>
    </row>
    <row r="74" spans="1:16" x14ac:dyDescent="0.25">
      <c r="A74" s="1">
        <v>3497.569539433</v>
      </c>
      <c r="B74" s="1">
        <v>-17.051740843240001</v>
      </c>
      <c r="C74" t="s">
        <v>16</v>
      </c>
      <c r="D74" t="s">
        <v>16</v>
      </c>
      <c r="E74" s="1">
        <v>1</v>
      </c>
      <c r="F74" s="1">
        <v>3497.569539433</v>
      </c>
      <c r="G74" s="1">
        <v>-79.983580225799997</v>
      </c>
      <c r="H74" t="s">
        <v>16</v>
      </c>
      <c r="I74" t="s">
        <v>16</v>
      </c>
      <c r="J74" s="1">
        <v>1</v>
      </c>
      <c r="L74" s="1">
        <f t="shared" si="3"/>
        <v>96.927659243480377</v>
      </c>
      <c r="O74" s="1">
        <f t="shared" si="4"/>
        <v>-16.927659243480377</v>
      </c>
      <c r="P74" s="2">
        <f t="shared" si="5"/>
        <v>169</v>
      </c>
    </row>
    <row r="75" spans="1:16" x14ac:dyDescent="0.25">
      <c r="A75" s="1">
        <v>3768.1762354100001</v>
      </c>
      <c r="B75" s="1">
        <v>-17.298238599560001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-80.030962287760005</v>
      </c>
      <c r="H75" t="s">
        <v>16</v>
      </c>
      <c r="I75" t="s">
        <v>16</v>
      </c>
      <c r="J75" s="1">
        <v>1</v>
      </c>
      <c r="L75" s="1">
        <f t="shared" si="3"/>
        <v>96.681161487160381</v>
      </c>
      <c r="O75" s="1">
        <f t="shared" si="4"/>
        <v>-16.681161487160381</v>
      </c>
      <c r="P75" s="2">
        <f t="shared" si="5"/>
        <v>167</v>
      </c>
    </row>
    <row r="76" spans="1:16" x14ac:dyDescent="0.25">
      <c r="A76" s="1">
        <v>4059.719751393</v>
      </c>
      <c r="B76" s="1">
        <v>-15.68616639034</v>
      </c>
      <c r="C76" t="s">
        <v>16</v>
      </c>
      <c r="D76" t="s">
        <v>16</v>
      </c>
      <c r="E76" s="1">
        <v>1</v>
      </c>
      <c r="F76" s="1">
        <v>4059.719751393</v>
      </c>
      <c r="G76" s="1">
        <v>-80.019313216710003</v>
      </c>
      <c r="H76" t="s">
        <v>16</v>
      </c>
      <c r="I76" t="s">
        <v>16</v>
      </c>
      <c r="J76" s="1">
        <v>1</v>
      </c>
      <c r="L76" s="1">
        <f t="shared" si="3"/>
        <v>98.293233696380383</v>
      </c>
      <c r="O76" s="1">
        <f t="shared" si="4"/>
        <v>-18.293233696380383</v>
      </c>
      <c r="P76" s="2">
        <f t="shared" si="5"/>
        <v>183</v>
      </c>
    </row>
    <row r="77" spans="1:16" x14ac:dyDescent="0.25">
      <c r="A77" s="1">
        <v>4373.819967595</v>
      </c>
      <c r="B77" s="1">
        <v>-14.761964186109999</v>
      </c>
      <c r="C77" t="s">
        <v>16</v>
      </c>
      <c r="D77" t="s">
        <v>16</v>
      </c>
      <c r="E77" s="1">
        <v>1</v>
      </c>
      <c r="F77" s="1">
        <v>4373.819967595</v>
      </c>
      <c r="G77" s="1">
        <v>-80.15899575569</v>
      </c>
      <c r="H77" t="s">
        <v>16</v>
      </c>
      <c r="I77" t="s">
        <v>16</v>
      </c>
      <c r="J77" s="1">
        <v>1</v>
      </c>
      <c r="L77" s="1">
        <f t="shared" si="3"/>
        <v>99.217435900610383</v>
      </c>
      <c r="O77" s="1">
        <f t="shared" si="4"/>
        <v>-19.217435900610383</v>
      </c>
      <c r="P77" s="2">
        <f t="shared" si="5"/>
        <v>192</v>
      </c>
    </row>
    <row r="78" spans="1:16" x14ac:dyDescent="0.25">
      <c r="A78" s="1">
        <v>4712.2220942390004</v>
      </c>
      <c r="B78" s="1">
        <v>-14.46254822291</v>
      </c>
      <c r="C78" t="s">
        <v>16</v>
      </c>
      <c r="D78" t="s">
        <v>16</v>
      </c>
      <c r="E78" s="1">
        <v>1</v>
      </c>
      <c r="F78" s="1">
        <v>4712.2220942390004</v>
      </c>
      <c r="G78" s="1">
        <v>-79.984483081150003</v>
      </c>
      <c r="H78" t="s">
        <v>16</v>
      </c>
      <c r="I78" t="s">
        <v>16</v>
      </c>
      <c r="J78" s="1">
        <v>1</v>
      </c>
      <c r="L78" s="1">
        <f t="shared" si="3"/>
        <v>99.516851863810388</v>
      </c>
      <c r="O78" s="1">
        <f t="shared" si="4"/>
        <v>-19.516851863810388</v>
      </c>
      <c r="P78" s="2">
        <f t="shared" si="5"/>
        <v>195</v>
      </c>
    </row>
    <row r="79" spans="1:16" x14ac:dyDescent="0.25">
      <c r="A79" s="1">
        <v>5076.8063683339997</v>
      </c>
      <c r="B79" s="1">
        <v>-14.91920385143</v>
      </c>
      <c r="C79" t="s">
        <v>16</v>
      </c>
      <c r="D79" t="s">
        <v>16</v>
      </c>
      <c r="E79" s="1">
        <v>1</v>
      </c>
      <c r="F79" s="1">
        <v>5076.8063683339997</v>
      </c>
      <c r="G79" s="1">
        <v>-79.940474278379995</v>
      </c>
      <c r="H79" t="s">
        <v>16</v>
      </c>
      <c r="I79" t="s">
        <v>16</v>
      </c>
      <c r="J79" s="1">
        <v>1</v>
      </c>
      <c r="L79" s="1">
        <f t="shared" si="3"/>
        <v>99.060196235290363</v>
      </c>
      <c r="O79" s="1">
        <f t="shared" si="4"/>
        <v>-19.060196235290363</v>
      </c>
      <c r="P79" s="2">
        <f t="shared" si="5"/>
        <v>191</v>
      </c>
    </row>
    <row r="80" spans="1:16" x14ac:dyDescent="0.25">
      <c r="A80" s="1">
        <v>5469.5985006880001</v>
      </c>
      <c r="B80" s="1">
        <v>-16.106414231580001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-79.953591121970007</v>
      </c>
      <c r="H80" t="s">
        <v>16</v>
      </c>
      <c r="I80" t="s">
        <v>16</v>
      </c>
      <c r="J80" s="1">
        <v>1</v>
      </c>
      <c r="L80" s="1">
        <f t="shared" si="3"/>
        <v>97.872985855140371</v>
      </c>
      <c r="O80" s="1">
        <f t="shared" si="4"/>
        <v>-17.872985855140371</v>
      </c>
      <c r="P80" s="2">
        <f t="shared" si="5"/>
        <v>179</v>
      </c>
    </row>
    <row r="81" spans="1:16" x14ac:dyDescent="0.25">
      <c r="A81" s="1">
        <v>5892.7809312030004</v>
      </c>
      <c r="B81" s="1">
        <v>-16.665050275559999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-80.058968521470007</v>
      </c>
      <c r="H81" t="s">
        <v>16</v>
      </c>
      <c r="I81" t="s">
        <v>16</v>
      </c>
      <c r="J81" s="1">
        <v>1</v>
      </c>
      <c r="L81" s="1">
        <f t="shared" ref="L81:L116" si="6">20*LOG10((10^(B81/20)/0.1)/(0.00002))</f>
        <v>97.314349811160369</v>
      </c>
      <c r="O81" s="1">
        <f t="shared" ref="O81:O116" si="7">80-L81</f>
        <v>-17.314349811160369</v>
      </c>
      <c r="P81" s="2">
        <f t="shared" ref="P81:P112" si="8">ROUND(ABS(O81*10),0)</f>
        <v>173</v>
      </c>
    </row>
    <row r="82" spans="1:16" x14ac:dyDescent="0.25">
      <c r="A82" s="1">
        <v>6348.7049549940002</v>
      </c>
      <c r="B82" s="1">
        <v>-17.841943045139999</v>
      </c>
      <c r="C82" t="s">
        <v>16</v>
      </c>
      <c r="D82" t="s">
        <v>16</v>
      </c>
      <c r="E82" s="1">
        <v>1</v>
      </c>
      <c r="F82" s="1">
        <v>6348.7049549940002</v>
      </c>
      <c r="G82" s="1">
        <v>-79.989126475079999</v>
      </c>
      <c r="H82" t="s">
        <v>16</v>
      </c>
      <c r="I82" t="s">
        <v>16</v>
      </c>
      <c r="J82" s="1">
        <v>1</v>
      </c>
      <c r="L82" s="1">
        <f t="shared" si="6"/>
        <v>96.137457041580376</v>
      </c>
      <c r="O82" s="1">
        <f t="shared" si="7"/>
        <v>-16.137457041580376</v>
      </c>
      <c r="P82" s="2">
        <f t="shared" si="8"/>
        <v>161</v>
      </c>
    </row>
    <row r="83" spans="1:16" x14ac:dyDescent="0.25">
      <c r="A83" s="1">
        <v>6839.9037867070001</v>
      </c>
      <c r="B83" s="1">
        <v>-17.96504656254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-80.106931575290005</v>
      </c>
      <c r="H83" t="s">
        <v>16</v>
      </c>
      <c r="I83" t="s">
        <v>16</v>
      </c>
      <c r="J83" s="1">
        <v>1</v>
      </c>
      <c r="L83" s="1">
        <f t="shared" si="6"/>
        <v>96.014353524180379</v>
      </c>
      <c r="O83" s="1">
        <f t="shared" si="7"/>
        <v>-16.014353524180379</v>
      </c>
      <c r="P83" s="2">
        <f t="shared" si="8"/>
        <v>160</v>
      </c>
    </row>
    <row r="84" spans="1:16" x14ac:dyDescent="0.25">
      <c r="A84" s="1">
        <v>7369.106635614</v>
      </c>
      <c r="B84" s="1">
        <v>-17.966402987399999</v>
      </c>
      <c r="C84" t="s">
        <v>16</v>
      </c>
      <c r="D84" t="s">
        <v>16</v>
      </c>
      <c r="E84" s="1">
        <v>1</v>
      </c>
      <c r="F84" s="1">
        <v>7369.106635614</v>
      </c>
      <c r="G84" s="1">
        <v>-80.070929153799995</v>
      </c>
      <c r="H84" t="s">
        <v>16</v>
      </c>
      <c r="I84" t="s">
        <v>16</v>
      </c>
      <c r="J84" s="1">
        <v>1</v>
      </c>
      <c r="L84" s="1">
        <f t="shared" si="6"/>
        <v>96.012997099320373</v>
      </c>
      <c r="O84" s="1">
        <f t="shared" si="7"/>
        <v>-16.012997099320373</v>
      </c>
      <c r="P84" s="2">
        <f t="shared" si="8"/>
        <v>160</v>
      </c>
    </row>
    <row r="85" spans="1:16" x14ac:dyDescent="0.25">
      <c r="A85" s="1">
        <v>7939.2538697099999</v>
      </c>
      <c r="B85" s="1">
        <v>-18.508114446960001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-80.094206334220004</v>
      </c>
      <c r="H85" t="s">
        <v>16</v>
      </c>
      <c r="I85" t="s">
        <v>16</v>
      </c>
      <c r="J85" s="1">
        <v>1</v>
      </c>
      <c r="L85" s="1">
        <f t="shared" si="6"/>
        <v>95.471285639760382</v>
      </c>
      <c r="O85" s="1">
        <f t="shared" si="7"/>
        <v>-15.471285639760382</v>
      </c>
      <c r="P85" s="2">
        <f t="shared" si="8"/>
        <v>155</v>
      </c>
    </row>
    <row r="86" spans="1:16" x14ac:dyDescent="0.25">
      <c r="A86" s="1">
        <v>8553.5133530410003</v>
      </c>
      <c r="B86" s="1">
        <v>-18.702426893969999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-80.174303361</v>
      </c>
      <c r="H86" t="s">
        <v>16</v>
      </c>
      <c r="I86" t="s">
        <v>16</v>
      </c>
      <c r="J86" s="1">
        <v>1</v>
      </c>
      <c r="L86" s="1">
        <f t="shared" si="6"/>
        <v>95.276973192750361</v>
      </c>
      <c r="O86" s="1">
        <f t="shared" si="7"/>
        <v>-15.276973192750361</v>
      </c>
      <c r="P86" s="2">
        <f t="shared" si="8"/>
        <v>153</v>
      </c>
    </row>
    <row r="87" spans="1:16" x14ac:dyDescent="0.25">
      <c r="A87" s="1">
        <v>9215.2980470589991</v>
      </c>
      <c r="B87" s="1">
        <v>-18.680445740210001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-80.168836727240006</v>
      </c>
      <c r="H87" t="s">
        <v>16</v>
      </c>
      <c r="I87" t="s">
        <v>16</v>
      </c>
      <c r="J87" s="1">
        <v>1</v>
      </c>
      <c r="L87" s="1">
        <f t="shared" si="6"/>
        <v>95.298954346510371</v>
      </c>
      <c r="O87" s="1">
        <f t="shared" si="7"/>
        <v>-15.298954346510371</v>
      </c>
      <c r="P87" s="2">
        <f t="shared" si="8"/>
        <v>153</v>
      </c>
    </row>
    <row r="88" spans="1:16" x14ac:dyDescent="0.25">
      <c r="A88" s="1">
        <v>9928.2849737920005</v>
      </c>
      <c r="B88" s="1">
        <v>-18.792645933060001</v>
      </c>
      <c r="C88" t="s">
        <v>16</v>
      </c>
      <c r="D88" t="s">
        <v>16</v>
      </c>
      <c r="E88" s="1">
        <v>1</v>
      </c>
      <c r="F88" s="1">
        <v>9928.2849737920005</v>
      </c>
      <c r="G88" s="1">
        <v>-79.98772913546</v>
      </c>
      <c r="H88" t="s">
        <v>16</v>
      </c>
      <c r="I88" t="s">
        <v>16</v>
      </c>
      <c r="J88" s="1">
        <v>1</v>
      </c>
      <c r="L88" s="1">
        <f t="shared" si="6"/>
        <v>95.18675415366036</v>
      </c>
      <c r="O88" s="1">
        <f t="shared" si="7"/>
        <v>-15.18675415366036</v>
      </c>
      <c r="P88" s="2">
        <f t="shared" si="8"/>
        <v>152</v>
      </c>
    </row>
    <row r="89" spans="1:16" x14ac:dyDescent="0.25">
      <c r="A89" s="1">
        <v>10696.435646190001</v>
      </c>
      <c r="B89" s="1">
        <v>-19.502981754690001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-80.140468000919995</v>
      </c>
      <c r="H89" t="s">
        <v>16</v>
      </c>
      <c r="I89" t="s">
        <v>16</v>
      </c>
      <c r="J89" s="1">
        <v>1</v>
      </c>
      <c r="L89" s="1">
        <f t="shared" si="6"/>
        <v>94.476418332030363</v>
      </c>
      <c r="O89" s="1">
        <f t="shared" si="7"/>
        <v>-14.476418332030363</v>
      </c>
      <c r="P89" s="2">
        <f t="shared" si="8"/>
        <v>145</v>
      </c>
    </row>
    <row r="90" spans="1:16" x14ac:dyDescent="0.25">
      <c r="A90" s="1">
        <v>11524.01807917</v>
      </c>
      <c r="B90" s="1">
        <v>-21.33088196409</v>
      </c>
      <c r="C90" t="s">
        <v>16</v>
      </c>
      <c r="D90" t="s">
        <v>16</v>
      </c>
      <c r="E90" s="1">
        <v>1</v>
      </c>
      <c r="F90" s="1">
        <v>11524.01807917</v>
      </c>
      <c r="G90" s="1">
        <v>-80.171423095959994</v>
      </c>
      <c r="H90" t="s">
        <v>16</v>
      </c>
      <c r="I90" t="s">
        <v>16</v>
      </c>
      <c r="J90" s="1">
        <v>1</v>
      </c>
      <c r="L90" s="1">
        <f t="shared" si="6"/>
        <v>92.648518122630378</v>
      </c>
      <c r="O90" s="1">
        <f t="shared" si="7"/>
        <v>-12.648518122630378</v>
      </c>
      <c r="P90" s="2">
        <f t="shared" si="8"/>
        <v>126</v>
      </c>
    </row>
    <row r="91" spans="1:16" x14ac:dyDescent="0.25">
      <c r="A91" s="1">
        <v>12415.63050363</v>
      </c>
      <c r="B91" s="1">
        <v>-20.579354954549999</v>
      </c>
      <c r="C91" t="s">
        <v>16</v>
      </c>
      <c r="D91" t="s">
        <v>16</v>
      </c>
      <c r="E91" s="1">
        <v>1</v>
      </c>
      <c r="F91" s="1">
        <v>12415.63050363</v>
      </c>
      <c r="G91" s="1">
        <v>-79.871717038880007</v>
      </c>
      <c r="H91" t="s">
        <v>16</v>
      </c>
      <c r="I91" t="s">
        <v>16</v>
      </c>
      <c r="J91" s="1">
        <v>1</v>
      </c>
      <c r="L91" s="1">
        <f t="shared" si="6"/>
        <v>93.400045132170376</v>
      </c>
      <c r="O91" s="1">
        <f t="shared" si="7"/>
        <v>-13.400045132170376</v>
      </c>
      <c r="P91" s="2">
        <f t="shared" si="8"/>
        <v>134</v>
      </c>
    </row>
    <row r="92" spans="1:16" x14ac:dyDescent="0.25">
      <c r="A92" s="1">
        <v>13376.226915269999</v>
      </c>
      <c r="B92" s="1">
        <v>-20.80056103283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-80.179462563109993</v>
      </c>
      <c r="H92" t="s">
        <v>16</v>
      </c>
      <c r="I92" t="s">
        <v>16</v>
      </c>
      <c r="J92" s="1">
        <v>1</v>
      </c>
      <c r="L92" s="1">
        <f t="shared" si="6"/>
        <v>93.178839053890371</v>
      </c>
      <c r="O92" s="1">
        <f t="shared" si="7"/>
        <v>-13.178839053890371</v>
      </c>
      <c r="P92" s="2">
        <f t="shared" si="8"/>
        <v>132</v>
      </c>
    </row>
    <row r="93" spans="1:16" x14ac:dyDescent="0.25">
      <c r="A93" s="1">
        <v>14411.14460007</v>
      </c>
      <c r="B93" s="1">
        <v>-20.541808312179999</v>
      </c>
      <c r="C93" t="s">
        <v>16</v>
      </c>
      <c r="D93" t="s">
        <v>16</v>
      </c>
      <c r="E93" s="1">
        <v>1</v>
      </c>
      <c r="F93" s="1">
        <v>14411.14460007</v>
      </c>
      <c r="G93" s="1">
        <v>-80.144694743079995</v>
      </c>
      <c r="H93" t="s">
        <v>16</v>
      </c>
      <c r="I93" t="s">
        <v>16</v>
      </c>
      <c r="J93" s="1">
        <v>1</v>
      </c>
      <c r="L93" s="1">
        <f t="shared" si="6"/>
        <v>93.43759177454038</v>
      </c>
      <c r="O93" s="1">
        <f t="shared" si="7"/>
        <v>-13.43759177454038</v>
      </c>
      <c r="P93" s="2">
        <f t="shared" si="8"/>
        <v>134</v>
      </c>
    </row>
    <row r="94" spans="1:16" x14ac:dyDescent="0.25">
      <c r="A94" s="1">
        <v>15526.13378943</v>
      </c>
      <c r="B94" s="1">
        <v>-20.502708490450001</v>
      </c>
      <c r="C94" t="s">
        <v>16</v>
      </c>
      <c r="D94" t="s">
        <v>16</v>
      </c>
      <c r="E94" s="1">
        <v>1</v>
      </c>
      <c r="F94" s="1">
        <v>15526.13378943</v>
      </c>
      <c r="G94" s="1">
        <v>-80.03981634921</v>
      </c>
      <c r="H94" t="s">
        <v>16</v>
      </c>
      <c r="I94" t="s">
        <v>16</v>
      </c>
      <c r="J94" s="1">
        <v>1</v>
      </c>
      <c r="L94" s="1">
        <f t="shared" si="6"/>
        <v>93.476691596270371</v>
      </c>
      <c r="O94" s="1">
        <f t="shared" si="7"/>
        <v>-13.476691596270371</v>
      </c>
      <c r="P94" s="2">
        <f t="shared" si="8"/>
        <v>135</v>
      </c>
    </row>
    <row r="95" spans="1:16" x14ac:dyDescent="0.25">
      <c r="A95" s="1">
        <v>16727.3896097</v>
      </c>
      <c r="B95" s="1">
        <v>-17.539193895970001</v>
      </c>
      <c r="C95" t="s">
        <v>16</v>
      </c>
      <c r="D95" t="s">
        <v>16</v>
      </c>
      <c r="E95" s="1">
        <v>1</v>
      </c>
      <c r="F95" s="1">
        <v>16727.3896097</v>
      </c>
      <c r="G95" s="1">
        <v>-79.978047942450004</v>
      </c>
      <c r="H95" t="s">
        <v>16</v>
      </c>
      <c r="I95" t="s">
        <v>16</v>
      </c>
      <c r="J95" s="1">
        <v>1</v>
      </c>
      <c r="L95" s="1">
        <f t="shared" si="6"/>
        <v>96.440206190750374</v>
      </c>
      <c r="O95" s="1">
        <f t="shared" si="7"/>
        <v>-16.440206190750374</v>
      </c>
      <c r="P95" s="2">
        <f t="shared" si="8"/>
        <v>164</v>
      </c>
    </row>
    <row r="96" spans="1:16" x14ac:dyDescent="0.25">
      <c r="A96" s="1">
        <v>18021.586503729999</v>
      </c>
      <c r="B96" s="1">
        <v>-16.922554739300001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-80.142373947029995</v>
      </c>
      <c r="H96" t="s">
        <v>16</v>
      </c>
      <c r="I96" t="s">
        <v>16</v>
      </c>
      <c r="J96" s="1">
        <v>1</v>
      </c>
      <c r="L96" s="1">
        <f t="shared" si="6"/>
        <v>97.056845347420364</v>
      </c>
      <c r="O96" s="1">
        <f t="shared" si="7"/>
        <v>-17.056845347420364</v>
      </c>
      <c r="P96" s="2">
        <f t="shared" si="8"/>
        <v>171</v>
      </c>
    </row>
    <row r="97" spans="1:16" x14ac:dyDescent="0.25">
      <c r="A97" s="1">
        <v>19415.915315509999</v>
      </c>
      <c r="B97" s="1">
        <v>-14.75103193574</v>
      </c>
      <c r="C97" t="s">
        <v>16</v>
      </c>
      <c r="D97" t="s">
        <v>16</v>
      </c>
      <c r="E97" s="1">
        <v>1</v>
      </c>
      <c r="F97" s="1">
        <v>19415.915315509999</v>
      </c>
      <c r="G97" s="1">
        <v>-79.841275944390006</v>
      </c>
      <c r="H97" t="s">
        <v>16</v>
      </c>
      <c r="I97" t="s">
        <v>16</v>
      </c>
      <c r="J97" s="1">
        <v>1</v>
      </c>
      <c r="L97" s="1">
        <f t="shared" si="6"/>
        <v>99.228368150980373</v>
      </c>
      <c r="O97" s="1">
        <f t="shared" si="7"/>
        <v>-19.228368150980373</v>
      </c>
      <c r="P97" s="2">
        <f t="shared" si="8"/>
        <v>192</v>
      </c>
    </row>
    <row r="98" spans="1:16" x14ac:dyDescent="0.25">
      <c r="A98" s="1">
        <v>20918.123244089998</v>
      </c>
      <c r="B98" s="1">
        <v>-13.359193932449999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-79.661814640960003</v>
      </c>
      <c r="H98" t="s">
        <v>16</v>
      </c>
      <c r="I98" t="s">
        <v>16</v>
      </c>
      <c r="J98" s="1">
        <v>1</v>
      </c>
      <c r="L98" s="1">
        <f t="shared" si="6"/>
        <v>100.62020615427038</v>
      </c>
      <c r="O98" s="1">
        <f t="shared" si="7"/>
        <v>-20.620206154270377</v>
      </c>
      <c r="P98" s="2">
        <f t="shared" si="8"/>
        <v>206</v>
      </c>
    </row>
    <row r="99" spans="1:16" x14ac:dyDescent="0.25">
      <c r="A99" s="1">
        <v>22536.55688874</v>
      </c>
      <c r="B99" s="1">
        <v>-12.546035092489999</v>
      </c>
      <c r="C99" t="s">
        <v>16</v>
      </c>
      <c r="D99" t="s">
        <v>16</v>
      </c>
      <c r="E99" s="1">
        <v>1</v>
      </c>
      <c r="F99" s="1">
        <v>22536.55688874</v>
      </c>
      <c r="G99" s="1">
        <v>-79.561707735339994</v>
      </c>
      <c r="H99" t="s">
        <v>16</v>
      </c>
      <c r="I99" t="s">
        <v>16</v>
      </c>
      <c r="J99" s="1">
        <v>1</v>
      </c>
      <c r="L99" s="1">
        <f t="shared" si="6"/>
        <v>101.43336499423037</v>
      </c>
      <c r="O99" s="1">
        <f t="shared" si="7"/>
        <v>-21.433364994230374</v>
      </c>
      <c r="P99" s="2">
        <f t="shared" si="8"/>
        <v>214</v>
      </c>
    </row>
    <row r="100" spans="1:16" x14ac:dyDescent="0.25">
      <c r="A100" s="1">
        <v>24280.208624499999</v>
      </c>
      <c r="B100" s="1">
        <v>-11.02860932261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-79.55300777811</v>
      </c>
      <c r="H100" t="s">
        <v>16</v>
      </c>
      <c r="I100" t="s">
        <v>16</v>
      </c>
      <c r="J100" s="1">
        <v>1</v>
      </c>
      <c r="L100" s="1">
        <f t="shared" si="6"/>
        <v>102.95079076411037</v>
      </c>
      <c r="O100" s="1">
        <f t="shared" si="7"/>
        <v>-22.950790764110366</v>
      </c>
      <c r="P100" s="2">
        <f t="shared" si="8"/>
        <v>230</v>
      </c>
    </row>
    <row r="101" spans="1:16" x14ac:dyDescent="0.25">
      <c r="A101" s="1">
        <v>26158.76656579</v>
      </c>
      <c r="B101" s="1">
        <v>-11.106504267329999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-79.924048402720004</v>
      </c>
      <c r="H101" t="s">
        <v>16</v>
      </c>
      <c r="I101" t="s">
        <v>16</v>
      </c>
      <c r="J101" s="1">
        <v>1</v>
      </c>
      <c r="L101" s="1">
        <f t="shared" si="6"/>
        <v>102.87289581939037</v>
      </c>
      <c r="O101" s="1">
        <f t="shared" si="7"/>
        <v>-22.872895819390365</v>
      </c>
      <c r="P101" s="2">
        <f t="shared" si="8"/>
        <v>229</v>
      </c>
    </row>
    <row r="102" spans="1:16" x14ac:dyDescent="0.25">
      <c r="A102" s="1">
        <v>28182.66839572</v>
      </c>
      <c r="B102" s="1">
        <v>-13.1402370126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-80.075686857769995</v>
      </c>
      <c r="H102" t="s">
        <v>16</v>
      </c>
      <c r="I102" t="s">
        <v>16</v>
      </c>
      <c r="J102" s="1">
        <v>1</v>
      </c>
      <c r="L102" s="1">
        <f t="shared" si="6"/>
        <v>100.83916307412038</v>
      </c>
      <c r="O102" s="1">
        <f t="shared" si="7"/>
        <v>-20.839163074120378</v>
      </c>
      <c r="P102" s="2">
        <f t="shared" si="8"/>
        <v>208</v>
      </c>
    </row>
    <row r="103" spans="1:16" x14ac:dyDescent="0.25">
      <c r="A103" s="1">
        <v>30363.15936021</v>
      </c>
      <c r="B103" s="1">
        <v>-13.65352557654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-79.99106671653</v>
      </c>
      <c r="H103" t="s">
        <v>16</v>
      </c>
      <c r="I103" t="s">
        <v>16</v>
      </c>
      <c r="J103" s="1">
        <v>1</v>
      </c>
      <c r="L103" s="1">
        <f t="shared" si="6"/>
        <v>100.32587451018037</v>
      </c>
      <c r="O103" s="1">
        <f t="shared" si="7"/>
        <v>-20.32587451018037</v>
      </c>
      <c r="P103" s="2">
        <f t="shared" si="8"/>
        <v>203</v>
      </c>
    </row>
    <row r="104" spans="1:16" x14ac:dyDescent="0.25">
      <c r="A104" s="1">
        <v>32712.354748959999</v>
      </c>
      <c r="B104" s="1">
        <v>-15.83111325652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-79.807269550659996</v>
      </c>
      <c r="H104" t="s">
        <v>16</v>
      </c>
      <c r="I104" t="s">
        <v>16</v>
      </c>
      <c r="J104" s="1">
        <v>1</v>
      </c>
      <c r="L104" s="1">
        <f t="shared" si="6"/>
        <v>98.148286830200377</v>
      </c>
      <c r="O104" s="1">
        <f t="shared" si="7"/>
        <v>-18.148286830200377</v>
      </c>
      <c r="P104" s="2">
        <f t="shared" si="8"/>
        <v>181</v>
      </c>
    </row>
    <row r="105" spans="1:16" x14ac:dyDescent="0.25">
      <c r="A105" s="1">
        <v>35243.307210790001</v>
      </c>
      <c r="B105" s="1">
        <v>-18.284951284929999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-80.006296670240005</v>
      </c>
      <c r="H105" t="s">
        <v>16</v>
      </c>
      <c r="I105" t="s">
        <v>16</v>
      </c>
      <c r="J105" s="1">
        <v>1</v>
      </c>
      <c r="L105" s="1">
        <f t="shared" si="6"/>
        <v>95.694448801790372</v>
      </c>
      <c r="O105" s="1">
        <f t="shared" si="7"/>
        <v>-15.694448801790372</v>
      </c>
      <c r="P105" s="2">
        <f t="shared" si="8"/>
        <v>157</v>
      </c>
    </row>
    <row r="106" spans="1:16" x14ac:dyDescent="0.25">
      <c r="A106" s="1">
        <v>37970.079276960001</v>
      </c>
      <c r="B106" s="1">
        <v>-21.72390621788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-80.090663190409998</v>
      </c>
      <c r="H106" t="s">
        <v>16</v>
      </c>
      <c r="I106" t="s">
        <v>16</v>
      </c>
      <c r="J106" s="1">
        <v>1</v>
      </c>
      <c r="L106" s="1">
        <f t="shared" si="6"/>
        <v>92.255493868840375</v>
      </c>
      <c r="O106" s="1">
        <f t="shared" si="7"/>
        <v>-12.255493868840375</v>
      </c>
      <c r="P106" s="2">
        <f t="shared" si="8"/>
        <v>123</v>
      </c>
    </row>
    <row r="107" spans="1:16" x14ac:dyDescent="0.25">
      <c r="A107" s="1">
        <v>40907.821495739998</v>
      </c>
      <c r="B107" s="1">
        <v>-24.68677627496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-80.213275387600007</v>
      </c>
      <c r="H107" t="s">
        <v>16</v>
      </c>
      <c r="I107" t="s">
        <v>16</v>
      </c>
      <c r="J107" s="1">
        <v>1</v>
      </c>
      <c r="L107" s="1">
        <f t="shared" si="6"/>
        <v>89.292623811760379</v>
      </c>
      <c r="O107" s="1">
        <f t="shared" si="7"/>
        <v>-9.2926238117603788</v>
      </c>
      <c r="P107" s="2">
        <f t="shared" si="8"/>
        <v>93</v>
      </c>
    </row>
    <row r="108" spans="1:16" x14ac:dyDescent="0.25">
      <c r="A108" s="1">
        <v>44072.856612199997</v>
      </c>
      <c r="B108" s="1">
        <v>-27.7661313059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-79.994076241469998</v>
      </c>
      <c r="H108" t="s">
        <v>16</v>
      </c>
      <c r="I108" t="s">
        <v>16</v>
      </c>
      <c r="J108" s="1">
        <v>1</v>
      </c>
      <c r="L108" s="1">
        <f t="shared" si="6"/>
        <v>86.213268780820371</v>
      </c>
      <c r="O108" s="1">
        <f t="shared" si="7"/>
        <v>-6.2132687808203713</v>
      </c>
      <c r="P108" s="2">
        <f t="shared" si="8"/>
        <v>62</v>
      </c>
    </row>
    <row r="109" spans="1:16" x14ac:dyDescent="0.25">
      <c r="A109" s="1">
        <v>47482.770260990001</v>
      </c>
      <c r="B109" s="1">
        <v>-28.263805365029999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-79.921953683089995</v>
      </c>
      <c r="H109" t="s">
        <v>16</v>
      </c>
      <c r="I109" t="s">
        <v>16</v>
      </c>
      <c r="J109" s="1">
        <v>1</v>
      </c>
      <c r="L109" s="1">
        <f t="shared" si="6"/>
        <v>85.715594721690366</v>
      </c>
      <c r="O109" s="1">
        <f t="shared" si="7"/>
        <v>-5.7155947216903655</v>
      </c>
      <c r="P109" s="2">
        <f t="shared" si="8"/>
        <v>57</v>
      </c>
    </row>
    <row r="110" spans="1:16" x14ac:dyDescent="0.25">
      <c r="A110" s="1">
        <v>51156.50867599</v>
      </c>
      <c r="B110" s="1">
        <v>-30.070298907649999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-80.223708847340006</v>
      </c>
      <c r="H110" t="s">
        <v>16</v>
      </c>
      <c r="I110" t="s">
        <v>16</v>
      </c>
      <c r="J110" s="1">
        <v>1</v>
      </c>
      <c r="L110" s="1">
        <f t="shared" si="6"/>
        <v>83.909101179070376</v>
      </c>
      <c r="O110" s="1">
        <f t="shared" si="7"/>
        <v>-3.909101179070376</v>
      </c>
      <c r="P110" s="2">
        <f t="shared" si="8"/>
        <v>39</v>
      </c>
    </row>
    <row r="111" spans="1:16" x14ac:dyDescent="0.25">
      <c r="A111" s="1">
        <v>55114.483959810001</v>
      </c>
      <c r="B111" s="1">
        <v>-34.281300343349997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-80.064343700899997</v>
      </c>
      <c r="H111" t="s">
        <v>16</v>
      </c>
      <c r="I111" t="s">
        <v>16</v>
      </c>
      <c r="J111" s="1">
        <v>1</v>
      </c>
      <c r="L111" s="1">
        <f t="shared" si="6"/>
        <v>79.698099743370378</v>
      </c>
      <c r="O111" s="1">
        <f t="shared" si="7"/>
        <v>0.30190025662962228</v>
      </c>
      <c r="P111" s="2">
        <f t="shared" si="8"/>
        <v>3</v>
      </c>
    </row>
    <row r="112" spans="1:16" x14ac:dyDescent="0.25">
      <c r="A112" s="1">
        <v>59378.687497929997</v>
      </c>
      <c r="B112" s="1">
        <v>-35.808426300800001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-80.161697724459998</v>
      </c>
      <c r="H112" t="s">
        <v>16</v>
      </c>
      <c r="I112" t="s">
        <v>16</v>
      </c>
      <c r="J112" s="1">
        <v>1</v>
      </c>
      <c r="L112" s="1">
        <f t="shared" si="6"/>
        <v>78.170973785920367</v>
      </c>
      <c r="O112" s="1">
        <f t="shared" si="7"/>
        <v>1.829026214079633</v>
      </c>
      <c r="P112" s="2">
        <f t="shared" si="8"/>
        <v>18</v>
      </c>
    </row>
    <row r="113" spans="1:16" x14ac:dyDescent="0.25">
      <c r="A113" s="1">
        <v>63972.812147659999</v>
      </c>
      <c r="B113" s="1">
        <v>-35.484465551740001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-80.320756454060003</v>
      </c>
      <c r="H113" t="s">
        <v>16</v>
      </c>
      <c r="I113" t="s">
        <v>16</v>
      </c>
      <c r="J113" s="1">
        <v>1</v>
      </c>
      <c r="L113" s="1">
        <f t="shared" si="6"/>
        <v>78.494934534980374</v>
      </c>
      <c r="O113" s="1">
        <f t="shared" si="7"/>
        <v>1.5050654650196265</v>
      </c>
      <c r="P113" s="2">
        <f t="shared" ref="P113:P144" si="9">ROUND(ABS(O113*10),0)</f>
        <v>15</v>
      </c>
    </row>
    <row r="114" spans="1:16" x14ac:dyDescent="0.25">
      <c r="A114" s="1">
        <v>68922.383880959998</v>
      </c>
      <c r="B114" s="1">
        <v>-36.62428731328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-79.908873845420004</v>
      </c>
      <c r="H114" t="s">
        <v>16</v>
      </c>
      <c r="I114" t="s">
        <v>16</v>
      </c>
      <c r="J114" s="1">
        <v>1</v>
      </c>
      <c r="L114" s="1">
        <f t="shared" si="6"/>
        <v>77.355112773440368</v>
      </c>
      <c r="O114" s="1">
        <f t="shared" si="7"/>
        <v>2.6448872265596322</v>
      </c>
      <c r="P114" s="2">
        <f t="shared" si="9"/>
        <v>26</v>
      </c>
    </row>
    <row r="115" spans="1:16" x14ac:dyDescent="0.25">
      <c r="A115" s="1">
        <v>74254.903612330003</v>
      </c>
      <c r="B115" s="1">
        <v>-42.679597100949998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-80.210020681350002</v>
      </c>
      <c r="H115" t="s">
        <v>16</v>
      </c>
      <c r="I115" t="s">
        <v>16</v>
      </c>
      <c r="J115" s="1">
        <v>1</v>
      </c>
      <c r="L115" s="1">
        <f t="shared" si="6"/>
        <v>71.29980298577037</v>
      </c>
      <c r="O115" s="1">
        <f t="shared" si="7"/>
        <v>8.7001970142296301</v>
      </c>
      <c r="P115" s="2">
        <f t="shared" si="9"/>
        <v>87</v>
      </c>
    </row>
    <row r="116" spans="1:16" x14ac:dyDescent="0.25">
      <c r="A116" s="1">
        <v>80000</v>
      </c>
      <c r="B116" s="1">
        <v>-42.607989497120002</v>
      </c>
      <c r="C116" t="s">
        <v>16</v>
      </c>
      <c r="D116" t="s">
        <v>16</v>
      </c>
      <c r="E116" s="1">
        <v>1</v>
      </c>
      <c r="F116" s="1">
        <v>80000</v>
      </c>
      <c r="G116" s="1">
        <v>-80.159183749749999</v>
      </c>
      <c r="H116" t="s">
        <v>16</v>
      </c>
      <c r="I116" t="s">
        <v>16</v>
      </c>
      <c r="J116" s="1">
        <v>1</v>
      </c>
      <c r="L116" s="1">
        <f t="shared" si="6"/>
        <v>71.371410589600373</v>
      </c>
      <c r="O116" s="1">
        <f t="shared" si="7"/>
        <v>8.628589410399627</v>
      </c>
      <c r="P116" s="2">
        <f t="shared" si="9"/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cols>
    <col min="2" max="2" width="16" customWidth="1"/>
    <col min="10" max="10" width="20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37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-100</v>
      </c>
      <c r="C9">
        <v>-100</v>
      </c>
    </row>
    <row r="10" spans="1:12" x14ac:dyDescent="0.25">
      <c r="A10">
        <v>80000</v>
      </c>
      <c r="B10">
        <v>0</v>
      </c>
      <c r="C10">
        <v>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-65.967826850319994</v>
      </c>
      <c r="C17" t="s">
        <v>16</v>
      </c>
      <c r="D17" t="s">
        <v>16</v>
      </c>
      <c r="E17" s="1">
        <v>1</v>
      </c>
      <c r="F17" s="1">
        <v>50</v>
      </c>
      <c r="G17" s="1">
        <v>-79.999070508269995</v>
      </c>
      <c r="H17" t="s">
        <v>16</v>
      </c>
      <c r="I17" t="s">
        <v>16</v>
      </c>
      <c r="J17" s="1">
        <v>1</v>
      </c>
      <c r="L17" s="1">
        <f>20*LOG10((10^(B17/20)/0.1)/(0.00002))</f>
        <v>48.011573236400373</v>
      </c>
    </row>
    <row r="18" spans="1:12" x14ac:dyDescent="0.25">
      <c r="A18" s="1">
        <v>53.868496293299998</v>
      </c>
      <c r="B18" s="1">
        <v>-61.938980346619999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-80.056977588530003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52.040419740100361</v>
      </c>
    </row>
    <row r="19" spans="1:12" x14ac:dyDescent="0.25">
      <c r="A19" s="1">
        <v>58.036297858019999</v>
      </c>
      <c r="B19" s="1">
        <v>-63.501391495580002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-80.195824225959996</v>
      </c>
      <c r="H19" t="s">
        <v>16</v>
      </c>
      <c r="I19" t="s">
        <v>16</v>
      </c>
      <c r="J19" s="1">
        <v>1</v>
      </c>
      <c r="L19" s="1">
        <f t="shared" si="0"/>
        <v>50.478008591140366</v>
      </c>
    </row>
    <row r="20" spans="1:12" x14ac:dyDescent="0.25">
      <c r="A20" s="1">
        <v>62.526561920829998</v>
      </c>
      <c r="B20" s="1">
        <v>-67.648070485389994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-80.273061770789994</v>
      </c>
      <c r="H20" t="s">
        <v>16</v>
      </c>
      <c r="I20" t="s">
        <v>16</v>
      </c>
      <c r="J20" s="1">
        <v>1</v>
      </c>
      <c r="L20" s="1">
        <f t="shared" si="0"/>
        <v>46.331329601330367</v>
      </c>
    </row>
    <row r="21" spans="1:12" x14ac:dyDescent="0.25">
      <c r="A21" s="1">
        <v>67.364237381300001</v>
      </c>
      <c r="B21" s="1">
        <v>-53.979551184880002</v>
      </c>
      <c r="C21" t="s">
        <v>16</v>
      </c>
      <c r="D21" t="s">
        <v>16</v>
      </c>
      <c r="E21" s="1">
        <v>1</v>
      </c>
      <c r="F21" s="1">
        <v>67.364237381300001</v>
      </c>
      <c r="G21" s="1">
        <v>-79.995443737520006</v>
      </c>
      <c r="H21" t="s">
        <v>16</v>
      </c>
      <c r="I21" t="s">
        <v>16</v>
      </c>
      <c r="J21" s="1">
        <v>1</v>
      </c>
      <c r="L21" s="1">
        <f t="shared" si="0"/>
        <v>59.999848901840366</v>
      </c>
    </row>
    <row r="22" spans="1:12" x14ac:dyDescent="0.25">
      <c r="A22" s="1">
        <v>72.576203433499998</v>
      </c>
      <c r="B22" s="1">
        <v>-56.33182430443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-80.248676007659995</v>
      </c>
      <c r="H22" t="s">
        <v>16</v>
      </c>
      <c r="I22" t="s">
        <v>16</v>
      </c>
      <c r="J22" s="1">
        <v>1</v>
      </c>
      <c r="L22" s="1">
        <f t="shared" si="0"/>
        <v>57.647575782290374</v>
      </c>
    </row>
    <row r="23" spans="1:12" x14ac:dyDescent="0.25">
      <c r="A23" s="1">
        <v>78.191418912779994</v>
      </c>
      <c r="B23" s="1">
        <v>-54.166161918870003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-80.026911538020002</v>
      </c>
      <c r="H23" t="s">
        <v>16</v>
      </c>
      <c r="I23" t="s">
        <v>16</v>
      </c>
      <c r="J23" s="1">
        <v>1</v>
      </c>
      <c r="L23" s="1">
        <f t="shared" si="0"/>
        <v>59.813238167850372</v>
      </c>
    </row>
    <row r="24" spans="1:12" x14ac:dyDescent="0.25">
      <c r="A24" s="1">
        <v>84.241083197419997</v>
      </c>
      <c r="B24" s="1">
        <v>-55.913350030810001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-80.228397835980005</v>
      </c>
      <c r="H24" t="s">
        <v>16</v>
      </c>
      <c r="I24" t="s">
        <v>16</v>
      </c>
      <c r="J24" s="1">
        <v>1</v>
      </c>
      <c r="L24" s="1">
        <f t="shared" si="0"/>
        <v>58.066050055910374</v>
      </c>
    </row>
    <row r="25" spans="1:12" x14ac:dyDescent="0.25">
      <c r="A25" s="1">
        <v>90.758809559270006</v>
      </c>
      <c r="B25" s="1">
        <v>-56.281705519020001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-80.316661757220004</v>
      </c>
      <c r="H25" t="s">
        <v>16</v>
      </c>
      <c r="I25" t="s">
        <v>16</v>
      </c>
      <c r="J25" s="1">
        <v>1</v>
      </c>
      <c r="L25" s="1">
        <f t="shared" si="0"/>
        <v>57.69769456770036</v>
      </c>
    </row>
    <row r="26" spans="1:12" x14ac:dyDescent="0.25">
      <c r="A26" s="1">
        <v>97.780811926550001</v>
      </c>
      <c r="B26" s="1">
        <v>-57.168606370299997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-80.111424905459998</v>
      </c>
      <c r="H26" t="s">
        <v>16</v>
      </c>
      <c r="I26" t="s">
        <v>16</v>
      </c>
      <c r="J26" s="1">
        <v>1</v>
      </c>
      <c r="L26" s="1">
        <f t="shared" si="0"/>
        <v>56.810793716420363</v>
      </c>
    </row>
    <row r="27" spans="1:12" x14ac:dyDescent="0.25">
      <c r="A27" s="1">
        <v>105.34610609640001</v>
      </c>
      <c r="B27" s="1">
        <v>-51.636486671870003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-80.432164692960001</v>
      </c>
      <c r="H27" t="s">
        <v>16</v>
      </c>
      <c r="I27" t="s">
        <v>16</v>
      </c>
      <c r="J27" s="1">
        <v>1</v>
      </c>
      <c r="L27" s="1">
        <f t="shared" si="0"/>
        <v>62.342913414850365</v>
      </c>
    </row>
    <row r="28" spans="1:12" x14ac:dyDescent="0.25">
      <c r="A28" s="1">
        <v>113.4967265154</v>
      </c>
      <c r="B28" s="1">
        <v>-53.366450894730001</v>
      </c>
      <c r="C28" t="s">
        <v>16</v>
      </c>
      <c r="D28" t="s">
        <v>16</v>
      </c>
      <c r="E28" s="1">
        <v>1</v>
      </c>
      <c r="F28" s="1">
        <v>113.4967265154</v>
      </c>
      <c r="G28" s="1">
        <v>-80.322102360939994</v>
      </c>
      <c r="H28" t="s">
        <v>16</v>
      </c>
      <c r="I28" t="s">
        <v>16</v>
      </c>
      <c r="J28" s="1">
        <v>1</v>
      </c>
      <c r="L28" s="1">
        <f t="shared" si="0"/>
        <v>60.612949191990367</v>
      </c>
    </row>
    <row r="29" spans="1:12" x14ac:dyDescent="0.25">
      <c r="A29" s="1">
        <v>122.27795983190001</v>
      </c>
      <c r="B29" s="1">
        <v>-49.827954413770001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-80.263927402679997</v>
      </c>
      <c r="H29" t="s">
        <v>16</v>
      </c>
      <c r="I29" t="s">
        <v>16</v>
      </c>
      <c r="J29" s="1">
        <v>1</v>
      </c>
      <c r="L29" s="1">
        <f t="shared" si="0"/>
        <v>64.151445672950373</v>
      </c>
    </row>
    <row r="30" spans="1:12" x14ac:dyDescent="0.25">
      <c r="A30" s="1">
        <v>131.73859651910001</v>
      </c>
      <c r="B30" s="1">
        <v>-48.928001428629997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-80.215319710469998</v>
      </c>
      <c r="H30" t="s">
        <v>16</v>
      </c>
      <c r="I30" t="s">
        <v>16</v>
      </c>
      <c r="J30" s="1">
        <v>1</v>
      </c>
      <c r="L30" s="1">
        <f t="shared" si="0"/>
        <v>65.051398658090378</v>
      </c>
    </row>
    <row r="31" spans="1:12" x14ac:dyDescent="0.25">
      <c r="A31" s="1">
        <v>141.93120196550001</v>
      </c>
      <c r="B31" s="1">
        <v>-47.305576267029998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-80.189064422740003</v>
      </c>
      <c r="H31" t="s">
        <v>16</v>
      </c>
      <c r="I31" t="s">
        <v>16</v>
      </c>
      <c r="J31" s="1">
        <v>1</v>
      </c>
      <c r="L31" s="1">
        <f t="shared" si="0"/>
        <v>66.673823819690369</v>
      </c>
    </row>
    <row r="32" spans="1:12" x14ac:dyDescent="0.25">
      <c r="A32" s="1">
        <v>152.91240853959999</v>
      </c>
      <c r="B32" s="1">
        <v>-44.728052643070001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-80.164755988850004</v>
      </c>
      <c r="H32" t="s">
        <v>16</v>
      </c>
      <c r="I32" t="s">
        <v>16</v>
      </c>
      <c r="J32" s="1">
        <v>1</v>
      </c>
      <c r="L32" s="1">
        <f t="shared" si="0"/>
        <v>69.251347443650374</v>
      </c>
    </row>
    <row r="33" spans="1:12" x14ac:dyDescent="0.25">
      <c r="A33" s="1">
        <v>164.74323025230001</v>
      </c>
      <c r="B33" s="1">
        <v>-40.741973231449997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-80.30697375986</v>
      </c>
      <c r="H33" t="s">
        <v>16</v>
      </c>
      <c r="I33" t="s">
        <v>16</v>
      </c>
      <c r="J33" s="1">
        <v>1</v>
      </c>
      <c r="L33" s="1">
        <f t="shared" si="0"/>
        <v>73.237426855270371</v>
      </c>
    </row>
    <row r="34" spans="1:12" x14ac:dyDescent="0.25">
      <c r="A34" s="1">
        <v>177.48940176389999</v>
      </c>
      <c r="B34" s="1">
        <v>-43.80794286455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-80.165776516579996</v>
      </c>
      <c r="H34" t="s">
        <v>16</v>
      </c>
      <c r="I34" t="s">
        <v>16</v>
      </c>
      <c r="J34" s="1">
        <v>1</v>
      </c>
      <c r="L34" s="1">
        <f t="shared" si="0"/>
        <v>70.171457222170361</v>
      </c>
    </row>
    <row r="35" spans="1:12" x14ac:dyDescent="0.25">
      <c r="A35" s="1">
        <v>191.2217436203</v>
      </c>
      <c r="B35" s="1">
        <v>-38.77741320522</v>
      </c>
      <c r="C35" t="s">
        <v>16</v>
      </c>
      <c r="D35" t="s">
        <v>16</v>
      </c>
      <c r="E35" s="1">
        <v>1</v>
      </c>
      <c r="F35" s="1">
        <v>191.2217436203</v>
      </c>
      <c r="G35" s="1">
        <v>-80.314070895230003</v>
      </c>
      <c r="H35" t="s">
        <v>16</v>
      </c>
      <c r="I35" t="s">
        <v>16</v>
      </c>
      <c r="J35" s="1">
        <v>1</v>
      </c>
      <c r="L35" s="1">
        <f t="shared" si="0"/>
        <v>75.201986881500375</v>
      </c>
    </row>
    <row r="36" spans="1:12" x14ac:dyDescent="0.25">
      <c r="A36" s="1">
        <v>206.01655574820001</v>
      </c>
      <c r="B36" s="1">
        <v>-36.497211306590003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-80.173714543550005</v>
      </c>
      <c r="H36" t="s">
        <v>16</v>
      </c>
      <c r="I36" t="s">
        <v>16</v>
      </c>
      <c r="J36" s="1">
        <v>1</v>
      </c>
      <c r="L36" s="1">
        <f t="shared" si="0"/>
        <v>77.482188780130372</v>
      </c>
    </row>
    <row r="37" spans="1:12" x14ac:dyDescent="0.25">
      <c r="A37" s="1">
        <v>221.9560413936</v>
      </c>
      <c r="B37" s="1">
        <v>-33.630116442720002</v>
      </c>
      <c r="C37" t="s">
        <v>16</v>
      </c>
      <c r="D37" t="s">
        <v>16</v>
      </c>
      <c r="E37" s="1">
        <v>1</v>
      </c>
      <c r="F37" s="1">
        <v>221.9560413936</v>
      </c>
      <c r="G37" s="1">
        <v>-80.162863099640006</v>
      </c>
      <c r="H37" t="s">
        <v>16</v>
      </c>
      <c r="I37" t="s">
        <v>16</v>
      </c>
      <c r="J37" s="1">
        <v>1</v>
      </c>
      <c r="L37" s="1">
        <f t="shared" si="0"/>
        <v>80.349283644000366</v>
      </c>
    </row>
    <row r="38" spans="1:12" x14ac:dyDescent="0.25">
      <c r="A38" s="1">
        <v>239.12876386170001</v>
      </c>
      <c r="B38" s="1">
        <v>-34.067329750939997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-80.352690855899993</v>
      </c>
      <c r="H38" t="s">
        <v>16</v>
      </c>
      <c r="I38" t="s">
        <v>16</v>
      </c>
      <c r="J38" s="1">
        <v>1</v>
      </c>
      <c r="L38" s="1">
        <f t="shared" si="0"/>
        <v>79.912070335780371</v>
      </c>
    </row>
    <row r="39" spans="1:12" x14ac:dyDescent="0.25">
      <c r="A39" s="1">
        <v>257.6301385941</v>
      </c>
      <c r="B39" s="1">
        <v>-33.571942710910001</v>
      </c>
      <c r="C39" t="s">
        <v>16</v>
      </c>
      <c r="D39" t="s">
        <v>16</v>
      </c>
      <c r="E39" s="1">
        <v>1</v>
      </c>
      <c r="F39" s="1">
        <v>257.6301385941</v>
      </c>
      <c r="G39" s="1">
        <v>-80.208337922059997</v>
      </c>
      <c r="H39" t="s">
        <v>16</v>
      </c>
      <c r="I39" t="s">
        <v>16</v>
      </c>
      <c r="J39" s="1">
        <v>1</v>
      </c>
      <c r="L39" s="1">
        <f t="shared" si="0"/>
        <v>80.407457375810367</v>
      </c>
    </row>
    <row r="40" spans="1:12" x14ac:dyDescent="0.25">
      <c r="A40" s="1">
        <v>277.56296331790003</v>
      </c>
      <c r="B40" s="1">
        <v>-33.367114528339997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-80.231522034449995</v>
      </c>
      <c r="H40" t="s">
        <v>16</v>
      </c>
      <c r="I40" t="s">
        <v>16</v>
      </c>
      <c r="J40" s="1">
        <v>1</v>
      </c>
      <c r="L40" s="1">
        <f t="shared" si="0"/>
        <v>80.612285558380364</v>
      </c>
    </row>
    <row r="41" spans="1:12" x14ac:dyDescent="0.25">
      <c r="A41" s="1">
        <v>299.037989213</v>
      </c>
      <c r="B41" s="1">
        <v>-33.756575991049999</v>
      </c>
      <c r="C41" t="s">
        <v>16</v>
      </c>
      <c r="D41" t="s">
        <v>16</v>
      </c>
      <c r="E41" s="1">
        <v>1</v>
      </c>
      <c r="F41" s="1">
        <v>299.037989213</v>
      </c>
      <c r="G41" s="1">
        <v>-80.188188658230004</v>
      </c>
      <c r="H41" t="s">
        <v>16</v>
      </c>
      <c r="I41" t="s">
        <v>16</v>
      </c>
      <c r="J41" s="1">
        <v>1</v>
      </c>
      <c r="L41" s="1">
        <f t="shared" si="0"/>
        <v>80.222824095670376</v>
      </c>
    </row>
    <row r="42" spans="1:12" x14ac:dyDescent="0.25">
      <c r="A42" s="1">
        <v>322.17453626949998</v>
      </c>
      <c r="B42" s="1">
        <v>-33.27078183751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-80.216108393880006</v>
      </c>
      <c r="H42" t="s">
        <v>16</v>
      </c>
      <c r="I42" t="s">
        <v>16</v>
      </c>
      <c r="J42" s="1">
        <v>1</v>
      </c>
      <c r="L42" s="1">
        <f t="shared" si="0"/>
        <v>80.708618249210375</v>
      </c>
    </row>
    <row r="43" spans="1:12" x14ac:dyDescent="0.25">
      <c r="A43" s="1">
        <v>347.10115625660001</v>
      </c>
      <c r="B43" s="1">
        <v>-31.572910678189999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-80.253211219630003</v>
      </c>
      <c r="H43" t="s">
        <v>16</v>
      </c>
      <c r="I43" t="s">
        <v>16</v>
      </c>
      <c r="J43" s="1">
        <v>1</v>
      </c>
      <c r="L43" s="1">
        <f t="shared" si="0"/>
        <v>82.406489408530362</v>
      </c>
    </row>
    <row r="44" spans="1:12" x14ac:dyDescent="0.25">
      <c r="A44" s="1">
        <v>373.95634698409998</v>
      </c>
      <c r="B44" s="1">
        <v>-34.116476527709999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-80.16955101181</v>
      </c>
      <c r="H44" t="s">
        <v>16</v>
      </c>
      <c r="I44" t="s">
        <v>16</v>
      </c>
      <c r="J44" s="1">
        <v>1</v>
      </c>
      <c r="L44" s="1">
        <f t="shared" si="0"/>
        <v>79.862923559010369</v>
      </c>
    </row>
    <row r="45" spans="1:12" x14ac:dyDescent="0.25">
      <c r="A45" s="1">
        <v>402.88932182740001</v>
      </c>
      <c r="B45" s="1">
        <v>-33.5493423283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-80.221385429110001</v>
      </c>
      <c r="H45" t="s">
        <v>16</v>
      </c>
      <c r="I45" t="s">
        <v>16</v>
      </c>
      <c r="J45" s="1">
        <v>1</v>
      </c>
      <c r="L45" s="1">
        <f t="shared" si="0"/>
        <v>80.430057758420361</v>
      </c>
    </row>
    <row r="46" spans="1:12" x14ac:dyDescent="0.25">
      <c r="A46" s="1">
        <v>434.06083878930002</v>
      </c>
      <c r="B46" s="1">
        <v>-33.516764072699999</v>
      </c>
      <c r="C46" t="s">
        <v>16</v>
      </c>
      <c r="D46" t="s">
        <v>16</v>
      </c>
      <c r="E46" s="1">
        <v>1</v>
      </c>
      <c r="F46" s="1">
        <v>434.06083878930002</v>
      </c>
      <c r="G46" s="1">
        <v>-79.898341549319994</v>
      </c>
      <c r="H46" t="s">
        <v>16</v>
      </c>
      <c r="I46" t="s">
        <v>16</v>
      </c>
      <c r="J46" s="1">
        <v>1</v>
      </c>
      <c r="L46" s="1">
        <f t="shared" si="0"/>
        <v>80.462636014020376</v>
      </c>
    </row>
    <row r="47" spans="1:12" x14ac:dyDescent="0.25">
      <c r="A47" s="1">
        <v>467.64409370779998</v>
      </c>
      <c r="B47" s="1">
        <v>-33.39002846919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-80.078404342850007</v>
      </c>
      <c r="H47" t="s">
        <v>16</v>
      </c>
      <c r="I47" t="s">
        <v>16</v>
      </c>
      <c r="J47" s="1">
        <v>1</v>
      </c>
      <c r="L47" s="1">
        <f t="shared" si="0"/>
        <v>80.589371617530361</v>
      </c>
    </row>
    <row r="48" spans="1:12" x14ac:dyDescent="0.25">
      <c r="A48" s="1">
        <v>503.82568256960002</v>
      </c>
      <c r="B48" s="1">
        <v>-33.412189476199998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-80.154342352580002</v>
      </c>
      <c r="H48" t="s">
        <v>16</v>
      </c>
      <c r="I48" t="s">
        <v>16</v>
      </c>
      <c r="J48" s="1">
        <v>1</v>
      </c>
      <c r="L48" s="1">
        <f t="shared" si="0"/>
        <v>80.567210610520377</v>
      </c>
    </row>
    <row r="49" spans="1:12" x14ac:dyDescent="0.25">
      <c r="A49" s="1">
        <v>542.80663827939998</v>
      </c>
      <c r="B49" s="1">
        <v>-33.564594797620003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-80.169770905289994</v>
      </c>
      <c r="H49" t="s">
        <v>16</v>
      </c>
      <c r="I49" t="s">
        <v>16</v>
      </c>
      <c r="J49" s="1">
        <v>1</v>
      </c>
      <c r="L49" s="1">
        <f t="shared" si="0"/>
        <v>80.414805289100372</v>
      </c>
    </row>
    <row r="50" spans="1:12" x14ac:dyDescent="0.25">
      <c r="A50" s="1">
        <v>584.80354764260005</v>
      </c>
      <c r="B50" s="1">
        <v>-33.574239057169997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-80.319791397209997</v>
      </c>
      <c r="H50" t="s">
        <v>16</v>
      </c>
      <c r="I50" t="s">
        <v>16</v>
      </c>
      <c r="J50" s="1">
        <v>1</v>
      </c>
      <c r="L50" s="1">
        <f t="shared" si="0"/>
        <v>80.405161029550371</v>
      </c>
    </row>
    <row r="51" spans="1:12" x14ac:dyDescent="0.25">
      <c r="A51" s="1">
        <v>630.04975476979996</v>
      </c>
      <c r="B51" s="1">
        <v>-33.68655613784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-80.374067765030006</v>
      </c>
      <c r="H51" t="s">
        <v>16</v>
      </c>
      <c r="I51" t="s">
        <v>16</v>
      </c>
      <c r="J51" s="1">
        <v>1</v>
      </c>
      <c r="L51" s="1">
        <f t="shared" si="0"/>
        <v>80.292843948880375</v>
      </c>
    </row>
    <row r="52" spans="1:12" x14ac:dyDescent="0.25">
      <c r="A52" s="1">
        <v>678.79665758819999</v>
      </c>
      <c r="B52" s="1">
        <v>-33.969177549629997</v>
      </c>
      <c r="C52" t="s">
        <v>16</v>
      </c>
      <c r="D52" t="s">
        <v>16</v>
      </c>
      <c r="E52" s="1">
        <v>1</v>
      </c>
      <c r="F52" s="1">
        <v>678.79665758819999</v>
      </c>
      <c r="G52" s="1">
        <v>-79.999945854689997</v>
      </c>
      <c r="H52" t="s">
        <v>16</v>
      </c>
      <c r="I52" t="s">
        <v>16</v>
      </c>
      <c r="J52" s="1">
        <v>1</v>
      </c>
      <c r="L52" s="1">
        <f t="shared" si="0"/>
        <v>80.010222537090371</v>
      </c>
    </row>
    <row r="53" spans="1:12" x14ac:dyDescent="0.25">
      <c r="A53" s="1">
        <v>731.3151046639</v>
      </c>
      <c r="B53" s="1">
        <v>-33.909370721930003</v>
      </c>
      <c r="C53" t="s">
        <v>16</v>
      </c>
      <c r="D53" t="s">
        <v>16</v>
      </c>
      <c r="E53" s="1">
        <v>1</v>
      </c>
      <c r="F53" s="1">
        <v>731.3151046639</v>
      </c>
      <c r="G53" s="1">
        <v>-80.075947622529995</v>
      </c>
      <c r="H53" t="s">
        <v>16</v>
      </c>
      <c r="I53" t="s">
        <v>16</v>
      </c>
      <c r="J53" s="1">
        <v>1</v>
      </c>
      <c r="L53" s="1">
        <f t="shared" si="0"/>
        <v>80.070029364790372</v>
      </c>
    </row>
    <row r="54" spans="1:12" x14ac:dyDescent="0.25">
      <c r="A54" s="1">
        <v>787.89690009640003</v>
      </c>
      <c r="B54" s="1">
        <v>-33.857103661030003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-80.051427371070005</v>
      </c>
      <c r="H54" t="s">
        <v>16</v>
      </c>
      <c r="I54" t="s">
        <v>16</v>
      </c>
      <c r="J54" s="1">
        <v>1</v>
      </c>
      <c r="L54" s="1">
        <f t="shared" si="0"/>
        <v>80.122296425690379</v>
      </c>
    </row>
    <row r="55" spans="1:12" x14ac:dyDescent="0.25">
      <c r="A55" s="1">
        <v>848.8564248468</v>
      </c>
      <c r="B55" s="1">
        <v>-33.967524063500001</v>
      </c>
      <c r="C55" t="s">
        <v>16</v>
      </c>
      <c r="D55" t="s">
        <v>16</v>
      </c>
      <c r="E55" s="1">
        <v>1</v>
      </c>
      <c r="F55" s="1">
        <v>848.8564248468</v>
      </c>
      <c r="G55" s="1">
        <v>-80.260602158219996</v>
      </c>
      <c r="H55" t="s">
        <v>16</v>
      </c>
      <c r="I55" t="s">
        <v>16</v>
      </c>
      <c r="J55" s="1">
        <v>1</v>
      </c>
      <c r="L55" s="1">
        <f t="shared" si="0"/>
        <v>80.011876023220367</v>
      </c>
    </row>
    <row r="56" spans="1:12" x14ac:dyDescent="0.25">
      <c r="A56" s="1">
        <v>914.5323835081</v>
      </c>
      <c r="B56" s="1">
        <v>-33.699236192939999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-80.21181695272</v>
      </c>
      <c r="H56" t="s">
        <v>16</v>
      </c>
      <c r="I56" t="s">
        <v>16</v>
      </c>
      <c r="J56" s="1">
        <v>1</v>
      </c>
      <c r="L56" s="1">
        <f t="shared" si="0"/>
        <v>80.280163893780369</v>
      </c>
    </row>
    <row r="57" spans="1:12" x14ac:dyDescent="0.25">
      <c r="A57" s="1">
        <v>985.28968622210004</v>
      </c>
      <c r="B57" s="1">
        <v>-33.698816857319997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-80.047749480099995</v>
      </c>
      <c r="H57" t="s">
        <v>16</v>
      </c>
      <c r="I57" t="s">
        <v>16</v>
      </c>
      <c r="J57" s="1">
        <v>1</v>
      </c>
      <c r="L57" s="1">
        <f t="shared" si="0"/>
        <v>80.280583229400378</v>
      </c>
    </row>
    <row r="58" spans="1:12" x14ac:dyDescent="0.25">
      <c r="A58" s="1">
        <v>1061.521476202</v>
      </c>
      <c r="B58" s="1">
        <v>-33.816549975089998</v>
      </c>
      <c r="C58" t="s">
        <v>16</v>
      </c>
      <c r="D58" t="s">
        <v>16</v>
      </c>
      <c r="E58" s="1">
        <v>1</v>
      </c>
      <c r="F58" s="1">
        <v>1061.521476202</v>
      </c>
      <c r="G58" s="1">
        <v>-80.391662229809995</v>
      </c>
      <c r="H58" t="s">
        <v>16</v>
      </c>
      <c r="I58" t="s">
        <v>16</v>
      </c>
      <c r="J58" s="1">
        <v>1</v>
      </c>
      <c r="L58" s="1">
        <f t="shared" si="0"/>
        <v>80.162850111630362</v>
      </c>
    </row>
    <row r="59" spans="1:12" x14ac:dyDescent="0.25">
      <c r="A59" s="1">
        <v>1143.6513141200001</v>
      </c>
      <c r="B59" s="1">
        <v>-33.891054677360003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-80.0727713478</v>
      </c>
      <c r="H59" t="s">
        <v>16</v>
      </c>
      <c r="I59" t="s">
        <v>16</v>
      </c>
      <c r="J59" s="1">
        <v>1</v>
      </c>
      <c r="L59" s="1">
        <f t="shared" si="0"/>
        <v>80.088345409360372</v>
      </c>
    </row>
    <row r="60" spans="1:12" x14ac:dyDescent="0.25">
      <c r="A60" s="1">
        <v>1232.13553151</v>
      </c>
      <c r="B60" s="1">
        <v>-33.669484164110003</v>
      </c>
      <c r="C60" t="s">
        <v>16</v>
      </c>
      <c r="D60" t="s">
        <v>16</v>
      </c>
      <c r="E60" s="1">
        <v>1</v>
      </c>
      <c r="F60" s="1">
        <v>1232.13553151</v>
      </c>
      <c r="G60" s="1">
        <v>-80.311523231270002</v>
      </c>
      <c r="H60" t="s">
        <v>16</v>
      </c>
      <c r="I60" t="s">
        <v>16</v>
      </c>
      <c r="J60" s="1">
        <v>1</v>
      </c>
      <c r="L60" s="1">
        <f t="shared" si="0"/>
        <v>80.309915922610372</v>
      </c>
    </row>
    <row r="61" spans="1:12" x14ac:dyDescent="0.25">
      <c r="A61" s="1">
        <v>1327.46576624</v>
      </c>
      <c r="B61" s="1">
        <v>-34.102578773879998</v>
      </c>
      <c r="C61" t="s">
        <v>16</v>
      </c>
      <c r="D61" t="s">
        <v>16</v>
      </c>
      <c r="E61" s="1">
        <v>1</v>
      </c>
      <c r="F61" s="1">
        <v>1327.46576624</v>
      </c>
      <c r="G61" s="1">
        <v>-80.106624543790005</v>
      </c>
      <c r="H61" t="s">
        <v>16</v>
      </c>
      <c r="I61" t="s">
        <v>16</v>
      </c>
      <c r="J61" s="1">
        <v>1</v>
      </c>
      <c r="L61" s="1">
        <f t="shared" si="0"/>
        <v>79.876821312840377</v>
      </c>
    </row>
    <row r="62" spans="1:12" x14ac:dyDescent="0.25">
      <c r="A62" s="1">
        <v>1430.171694164</v>
      </c>
      <c r="B62" s="1">
        <v>-33.773506905330002</v>
      </c>
      <c r="C62" t="s">
        <v>16</v>
      </c>
      <c r="D62" t="s">
        <v>16</v>
      </c>
      <c r="E62" s="1">
        <v>1</v>
      </c>
      <c r="F62" s="1">
        <v>1430.171694164</v>
      </c>
      <c r="G62" s="1">
        <v>-79.945565898460003</v>
      </c>
      <c r="H62" t="s">
        <v>16</v>
      </c>
      <c r="I62" t="s">
        <v>16</v>
      </c>
      <c r="J62" s="1">
        <v>1</v>
      </c>
      <c r="L62" s="1">
        <f t="shared" si="0"/>
        <v>80.205893181390365</v>
      </c>
    </row>
    <row r="63" spans="1:12" x14ac:dyDescent="0.25">
      <c r="A63" s="1">
        <v>1540.823972117</v>
      </c>
      <c r="B63" s="1">
        <v>-33.581060625200003</v>
      </c>
      <c r="C63" t="s">
        <v>16</v>
      </c>
      <c r="D63" t="s">
        <v>16</v>
      </c>
      <c r="E63" s="1">
        <v>1</v>
      </c>
      <c r="F63" s="1">
        <v>1540.823972117</v>
      </c>
      <c r="G63" s="1">
        <v>-80.308261153890001</v>
      </c>
      <c r="H63" t="s">
        <v>16</v>
      </c>
      <c r="I63" t="s">
        <v>16</v>
      </c>
      <c r="J63" s="1">
        <v>1</v>
      </c>
      <c r="L63" s="1">
        <f t="shared" si="0"/>
        <v>80.398339461520365</v>
      </c>
    </row>
    <row r="64" spans="1:12" x14ac:dyDescent="0.25">
      <c r="A64" s="1">
        <v>1660.037408612</v>
      </c>
      <c r="B64" s="1">
        <v>-33.604359704659998</v>
      </c>
      <c r="C64" t="s">
        <v>16</v>
      </c>
      <c r="D64" t="s">
        <v>16</v>
      </c>
      <c r="E64" s="1">
        <v>1</v>
      </c>
      <c r="F64" s="1">
        <v>1660.037408612</v>
      </c>
      <c r="G64" s="1">
        <v>-80.183933043440007</v>
      </c>
      <c r="H64" t="s">
        <v>16</v>
      </c>
      <c r="I64" t="s">
        <v>16</v>
      </c>
      <c r="J64" s="1">
        <v>1</v>
      </c>
      <c r="L64" s="1">
        <f t="shared" si="0"/>
        <v>80.375040382060376</v>
      </c>
    </row>
    <row r="65" spans="1:12" x14ac:dyDescent="0.25">
      <c r="A65" s="1">
        <v>1788.4743798510001</v>
      </c>
      <c r="B65" s="1">
        <v>-33.690977481269996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-80.325268878680006</v>
      </c>
      <c r="H65" t="s">
        <v>16</v>
      </c>
      <c r="I65" t="s">
        <v>16</v>
      </c>
      <c r="J65" s="1">
        <v>1</v>
      </c>
      <c r="L65" s="1">
        <f t="shared" si="0"/>
        <v>80.288422605450364</v>
      </c>
    </row>
    <row r="66" spans="1:12" x14ac:dyDescent="0.25">
      <c r="A66" s="1">
        <v>1926.8485100329999</v>
      </c>
      <c r="B66" s="1">
        <v>-33.742718014360001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-80.228845381729997</v>
      </c>
      <c r="H66" t="s">
        <v>16</v>
      </c>
      <c r="I66" t="s">
        <v>16</v>
      </c>
      <c r="J66" s="1">
        <v>1</v>
      </c>
      <c r="L66" s="1">
        <f t="shared" si="0"/>
        <v>80.236682072360367</v>
      </c>
    </row>
    <row r="67" spans="1:12" x14ac:dyDescent="0.25">
      <c r="A67" s="1">
        <v>2075.9286364089999</v>
      </c>
      <c r="B67" s="1">
        <v>-33.652192098450001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-80.284220434689999</v>
      </c>
      <c r="H67" t="s">
        <v>16</v>
      </c>
      <c r="I67" t="s">
        <v>16</v>
      </c>
      <c r="J67" s="1">
        <v>1</v>
      </c>
      <c r="L67" s="1">
        <f t="shared" si="0"/>
        <v>80.327207988270374</v>
      </c>
    </row>
    <row r="68" spans="1:12" x14ac:dyDescent="0.25">
      <c r="A68" s="1">
        <v>2236.543081111</v>
      </c>
      <c r="B68" s="1">
        <v>-33.611402118939999</v>
      </c>
      <c r="C68" t="s">
        <v>16</v>
      </c>
      <c r="D68" t="s">
        <v>16</v>
      </c>
      <c r="E68" s="1">
        <v>1</v>
      </c>
      <c r="F68" s="1">
        <v>2236.543081111</v>
      </c>
      <c r="G68" s="1">
        <v>-80.314491475490001</v>
      </c>
      <c r="H68" t="s">
        <v>16</v>
      </c>
      <c r="I68" t="s">
        <v>16</v>
      </c>
      <c r="J68" s="1">
        <v>1</v>
      </c>
      <c r="L68" s="1">
        <f t="shared" si="0"/>
        <v>80.367997967780383</v>
      </c>
    </row>
    <row r="69" spans="1:12" x14ac:dyDescent="0.25">
      <c r="A69" s="1">
        <v>2409.5842534929998</v>
      </c>
      <c r="B69" s="1">
        <v>-33.151650324389998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-80.292816098149999</v>
      </c>
      <c r="H69" t="s">
        <v>16</v>
      </c>
      <c r="I69" t="s">
        <v>16</v>
      </c>
      <c r="J69" s="1">
        <v>1</v>
      </c>
      <c r="L69" s="1">
        <f t="shared" si="0"/>
        <v>80.827749762330384</v>
      </c>
    </row>
    <row r="70" spans="1:12" x14ac:dyDescent="0.25">
      <c r="A70" s="1">
        <v>2596.0136085529998</v>
      </c>
      <c r="B70" s="1">
        <v>-33.346008140160002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-80.372549000440003</v>
      </c>
      <c r="H70" t="s">
        <v>16</v>
      </c>
      <c r="I70" t="s">
        <v>16</v>
      </c>
      <c r="J70" s="1">
        <v>1</v>
      </c>
      <c r="L70" s="1">
        <f t="shared" si="0"/>
        <v>80.633391946560366</v>
      </c>
    </row>
    <row r="71" spans="1:12" x14ac:dyDescent="0.25">
      <c r="A71" s="1">
        <v>2796.8669889940002</v>
      </c>
      <c r="B71" s="1">
        <v>-33.856556847749999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-80.040663593869994</v>
      </c>
      <c r="H71" t="s">
        <v>16</v>
      </c>
      <c r="I71" t="s">
        <v>16</v>
      </c>
      <c r="J71" s="1">
        <v>1</v>
      </c>
      <c r="L71" s="1">
        <f t="shared" si="0"/>
        <v>80.122843238970361</v>
      </c>
    </row>
    <row r="72" spans="1:12" x14ac:dyDescent="0.25">
      <c r="A72" s="1">
        <v>3013.2603805889999</v>
      </c>
      <c r="B72" s="1">
        <v>-33.450911264550001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-80.273090103970006</v>
      </c>
      <c r="H72" t="s">
        <v>16</v>
      </c>
      <c r="I72" t="s">
        <v>16</v>
      </c>
      <c r="J72" s="1">
        <v>1</v>
      </c>
      <c r="L72" s="1">
        <f t="shared" si="0"/>
        <v>80.52848882217036</v>
      </c>
    </row>
    <row r="73" spans="1:12" x14ac:dyDescent="0.25">
      <c r="A73" s="1">
        <v>3246.39611285</v>
      </c>
      <c r="B73" s="1">
        <v>-33.750234469639999</v>
      </c>
      <c r="C73" t="s">
        <v>16</v>
      </c>
      <c r="D73" t="s">
        <v>16</v>
      </c>
      <c r="E73" s="1">
        <v>1</v>
      </c>
      <c r="F73" s="1">
        <v>3246.39611285</v>
      </c>
      <c r="G73" s="1">
        <v>-80.14960651893</v>
      </c>
      <c r="H73" t="s">
        <v>16</v>
      </c>
      <c r="I73" t="s">
        <v>16</v>
      </c>
      <c r="J73" s="1">
        <v>1</v>
      </c>
      <c r="L73" s="1">
        <f t="shared" si="0"/>
        <v>80.229165617080369</v>
      </c>
    </row>
    <row r="74" spans="1:12" x14ac:dyDescent="0.25">
      <c r="A74" s="1">
        <v>3497.569539433</v>
      </c>
      <c r="B74" s="1">
        <v>-33.438097929919998</v>
      </c>
      <c r="C74" t="s">
        <v>16</v>
      </c>
      <c r="D74" t="s">
        <v>16</v>
      </c>
      <c r="E74" s="1">
        <v>1</v>
      </c>
      <c r="F74" s="1">
        <v>3497.569539433</v>
      </c>
      <c r="G74" s="1">
        <v>-80.095290314400003</v>
      </c>
      <c r="H74" t="s">
        <v>16</v>
      </c>
      <c r="I74" t="s">
        <v>16</v>
      </c>
      <c r="J74" s="1">
        <v>1</v>
      </c>
      <c r="L74" s="1">
        <f t="shared" si="0"/>
        <v>80.541302156800384</v>
      </c>
    </row>
    <row r="75" spans="1:12" x14ac:dyDescent="0.25">
      <c r="A75" s="1">
        <v>3768.1762354100001</v>
      </c>
      <c r="B75" s="1">
        <v>-62.265217519670003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-80.350411365539998</v>
      </c>
      <c r="H75" t="s">
        <v>16</v>
      </c>
      <c r="I75" t="s">
        <v>16</v>
      </c>
      <c r="J75" s="1">
        <v>1</v>
      </c>
      <c r="L75" s="1">
        <f t="shared" si="0"/>
        <v>51.714182567050358</v>
      </c>
    </row>
    <row r="76" spans="1:12" x14ac:dyDescent="0.25">
      <c r="A76" s="1">
        <v>4059.719751393</v>
      </c>
      <c r="B76" s="1">
        <v>-33.543456791350003</v>
      </c>
      <c r="C76" t="s">
        <v>16</v>
      </c>
      <c r="D76" t="s">
        <v>16</v>
      </c>
      <c r="E76" s="1">
        <v>1</v>
      </c>
      <c r="F76" s="1">
        <v>4059.719751393</v>
      </c>
      <c r="G76" s="1">
        <v>-80.300767230549994</v>
      </c>
      <c r="H76" t="s">
        <v>16</v>
      </c>
      <c r="I76" t="s">
        <v>16</v>
      </c>
      <c r="J76" s="1">
        <v>1</v>
      </c>
      <c r="L76" s="1">
        <f t="shared" si="0"/>
        <v>80.435943295370365</v>
      </c>
    </row>
    <row r="77" spans="1:12" x14ac:dyDescent="0.25">
      <c r="A77" s="1">
        <v>4373.819967595</v>
      </c>
      <c r="B77" s="1">
        <v>-33.429789297760003</v>
      </c>
      <c r="C77" t="s">
        <v>16</v>
      </c>
      <c r="D77" t="s">
        <v>16</v>
      </c>
      <c r="E77" s="1">
        <v>1</v>
      </c>
      <c r="F77" s="1">
        <v>4373.819967595</v>
      </c>
      <c r="G77" s="1">
        <v>-80.124000045990002</v>
      </c>
      <c r="H77" t="s">
        <v>16</v>
      </c>
      <c r="I77" t="s">
        <v>16</v>
      </c>
      <c r="J77" s="1">
        <v>1</v>
      </c>
      <c r="L77" s="1">
        <f t="shared" si="0"/>
        <v>80.549610788960365</v>
      </c>
    </row>
    <row r="78" spans="1:12" x14ac:dyDescent="0.25">
      <c r="A78" s="1">
        <v>4712.2220942390004</v>
      </c>
      <c r="B78" s="1">
        <v>-33.336389112040003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-80.225394540460002</v>
      </c>
      <c r="H78" t="s">
        <v>16</v>
      </c>
      <c r="I78" t="s">
        <v>16</v>
      </c>
      <c r="J78" s="1">
        <v>1</v>
      </c>
      <c r="L78" s="1">
        <f t="shared" si="0"/>
        <v>80.643010974680351</v>
      </c>
    </row>
    <row r="79" spans="1:12" x14ac:dyDescent="0.25">
      <c r="A79" s="1">
        <v>5076.8063683339997</v>
      </c>
      <c r="B79" s="1">
        <v>-33.410768055390001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-80.029310741580005</v>
      </c>
      <c r="H79" t="s">
        <v>16</v>
      </c>
      <c r="I79" t="s">
        <v>16</v>
      </c>
      <c r="J79" s="1">
        <v>1</v>
      </c>
      <c r="L79" s="1">
        <f t="shared" si="0"/>
        <v>80.568632031330367</v>
      </c>
    </row>
    <row r="80" spans="1:12" x14ac:dyDescent="0.25">
      <c r="A80" s="1">
        <v>5469.5985006880001</v>
      </c>
      <c r="B80" s="1">
        <v>-33.764480717440001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-80.167749660590005</v>
      </c>
      <c r="H80" t="s">
        <v>16</v>
      </c>
      <c r="I80" t="s">
        <v>16</v>
      </c>
      <c r="J80" s="1">
        <v>1</v>
      </c>
      <c r="L80" s="1">
        <f t="shared" si="0"/>
        <v>80.214919369280366</v>
      </c>
    </row>
    <row r="81" spans="1:12" x14ac:dyDescent="0.25">
      <c r="A81" s="1">
        <v>5892.7809312030004</v>
      </c>
      <c r="B81" s="1">
        <v>-33.433059171250001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-80.327176997159995</v>
      </c>
      <c r="H81" t="s">
        <v>16</v>
      </c>
      <c r="I81" t="s">
        <v>16</v>
      </c>
      <c r="J81" s="1">
        <v>1</v>
      </c>
      <c r="L81" s="1">
        <f t="shared" si="0"/>
        <v>80.546340915470367</v>
      </c>
    </row>
    <row r="82" spans="1:12" x14ac:dyDescent="0.25">
      <c r="A82" s="1">
        <v>6348.7049549940002</v>
      </c>
      <c r="B82" s="1">
        <v>-33.504286190770003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-80.419397551320003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80.475113895950372</v>
      </c>
    </row>
    <row r="83" spans="1:12" x14ac:dyDescent="0.25">
      <c r="A83" s="1">
        <v>6839.9037867070001</v>
      </c>
      <c r="B83" s="1">
        <v>-34.076280119709999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-80.295826422510004</v>
      </c>
      <c r="H83" t="s">
        <v>16</v>
      </c>
      <c r="I83" t="s">
        <v>16</v>
      </c>
      <c r="J83" s="1">
        <v>1</v>
      </c>
      <c r="L83" s="1">
        <f t="shared" si="1"/>
        <v>79.903119967010369</v>
      </c>
    </row>
    <row r="84" spans="1:12" x14ac:dyDescent="0.25">
      <c r="A84" s="1">
        <v>7369.106635614</v>
      </c>
      <c r="B84" s="1">
        <v>-33.45653727957</v>
      </c>
      <c r="C84" t="s">
        <v>16</v>
      </c>
      <c r="D84" t="s">
        <v>16</v>
      </c>
      <c r="E84" s="1">
        <v>1</v>
      </c>
      <c r="F84" s="1">
        <v>7369.106635614</v>
      </c>
      <c r="G84" s="1">
        <v>-80.307065509780003</v>
      </c>
      <c r="H84" t="s">
        <v>16</v>
      </c>
      <c r="I84" t="s">
        <v>16</v>
      </c>
      <c r="J84" s="1">
        <v>1</v>
      </c>
      <c r="L84" s="1">
        <f t="shared" si="1"/>
        <v>80.522862807150375</v>
      </c>
    </row>
    <row r="85" spans="1:12" x14ac:dyDescent="0.25">
      <c r="A85" s="1">
        <v>7939.2538697099999</v>
      </c>
      <c r="B85" s="1">
        <v>-33.117348741839997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-80.283536901329995</v>
      </c>
      <c r="H85" t="s">
        <v>16</v>
      </c>
      <c r="I85" t="s">
        <v>16</v>
      </c>
      <c r="J85" s="1">
        <v>1</v>
      </c>
      <c r="L85" s="1">
        <f t="shared" si="1"/>
        <v>80.862051344880385</v>
      </c>
    </row>
    <row r="86" spans="1:12" x14ac:dyDescent="0.25">
      <c r="A86" s="1">
        <v>8553.5133530410003</v>
      </c>
      <c r="B86" s="1">
        <v>-34.075295706879999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-80.146036986300004</v>
      </c>
      <c r="H86" t="s">
        <v>16</v>
      </c>
      <c r="I86" t="s">
        <v>16</v>
      </c>
      <c r="J86" s="1">
        <v>1</v>
      </c>
      <c r="L86" s="1">
        <f t="shared" si="1"/>
        <v>79.904104379840376</v>
      </c>
    </row>
    <row r="87" spans="1:12" x14ac:dyDescent="0.25">
      <c r="A87" s="1">
        <v>9215.2980470589991</v>
      </c>
      <c r="B87" s="1">
        <v>-33.61587994189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-80.28748277023</v>
      </c>
      <c r="H87" t="s">
        <v>16</v>
      </c>
      <c r="I87" t="s">
        <v>16</v>
      </c>
      <c r="J87" s="1">
        <v>1</v>
      </c>
      <c r="L87" s="1">
        <f t="shared" si="1"/>
        <v>80.363520144830375</v>
      </c>
    </row>
    <row r="88" spans="1:12" x14ac:dyDescent="0.25">
      <c r="A88" s="1">
        <v>9928.2849737920005</v>
      </c>
      <c r="B88" s="1">
        <v>-33.793246810509999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-80.352654961590005</v>
      </c>
      <c r="H88" t="s">
        <v>16</v>
      </c>
      <c r="I88" t="s">
        <v>16</v>
      </c>
      <c r="J88" s="1">
        <v>1</v>
      </c>
      <c r="L88" s="1">
        <f t="shared" si="1"/>
        <v>80.186153276210362</v>
      </c>
    </row>
    <row r="89" spans="1:12" x14ac:dyDescent="0.25">
      <c r="A89" s="1">
        <v>10696.435646190001</v>
      </c>
      <c r="B89" s="1">
        <v>-33.735281544300001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-80.160189604069998</v>
      </c>
      <c r="H89" t="s">
        <v>16</v>
      </c>
      <c r="I89" t="s">
        <v>16</v>
      </c>
      <c r="J89" s="1">
        <v>1</v>
      </c>
      <c r="L89" s="1">
        <f t="shared" si="1"/>
        <v>80.244118542420381</v>
      </c>
    </row>
    <row r="90" spans="1:12" x14ac:dyDescent="0.25">
      <c r="A90" s="1">
        <v>11524.01807917</v>
      </c>
      <c r="B90" s="1">
        <v>-33.722984082019998</v>
      </c>
      <c r="C90" t="s">
        <v>16</v>
      </c>
      <c r="D90" t="s">
        <v>16</v>
      </c>
      <c r="E90" s="1">
        <v>1</v>
      </c>
      <c r="F90" s="1">
        <v>11524.01807917</v>
      </c>
      <c r="G90" s="1">
        <v>-80.108392066150003</v>
      </c>
      <c r="H90" t="s">
        <v>16</v>
      </c>
      <c r="I90" t="s">
        <v>16</v>
      </c>
      <c r="J90" s="1">
        <v>1</v>
      </c>
      <c r="L90" s="1">
        <f t="shared" si="1"/>
        <v>80.25641600470037</v>
      </c>
    </row>
    <row r="91" spans="1:12" x14ac:dyDescent="0.25">
      <c r="A91" s="1">
        <v>12415.63050363</v>
      </c>
      <c r="B91" s="1">
        <v>-33.750272312139998</v>
      </c>
      <c r="C91" t="s">
        <v>16</v>
      </c>
      <c r="D91" t="s">
        <v>16</v>
      </c>
      <c r="E91" s="1">
        <v>1</v>
      </c>
      <c r="F91" s="1">
        <v>12415.63050363</v>
      </c>
      <c r="G91" s="1">
        <v>-80.156186017609997</v>
      </c>
      <c r="H91" t="s">
        <v>16</v>
      </c>
      <c r="I91" t="s">
        <v>16</v>
      </c>
      <c r="J91" s="1">
        <v>1</v>
      </c>
      <c r="L91" s="1">
        <f t="shared" si="1"/>
        <v>80.229127774580377</v>
      </c>
    </row>
    <row r="92" spans="1:12" x14ac:dyDescent="0.25">
      <c r="A92" s="1">
        <v>13376.226915269999</v>
      </c>
      <c r="B92" s="1">
        <v>-33.698804296799999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-80.153522172570007</v>
      </c>
      <c r="H92" t="s">
        <v>16</v>
      </c>
      <c r="I92" t="s">
        <v>16</v>
      </c>
      <c r="J92" s="1">
        <v>1</v>
      </c>
      <c r="L92" s="1">
        <f t="shared" si="1"/>
        <v>80.280595789920369</v>
      </c>
    </row>
    <row r="93" spans="1:12" x14ac:dyDescent="0.25">
      <c r="A93" s="1">
        <v>14411.14460007</v>
      </c>
      <c r="B93" s="1">
        <v>-33.902737769559998</v>
      </c>
      <c r="C93" t="s">
        <v>16</v>
      </c>
      <c r="D93" t="s">
        <v>16</v>
      </c>
      <c r="E93" s="1">
        <v>1</v>
      </c>
      <c r="F93" s="1">
        <v>14411.14460007</v>
      </c>
      <c r="G93" s="1">
        <v>-80.240177636680002</v>
      </c>
      <c r="H93" t="s">
        <v>16</v>
      </c>
      <c r="I93" t="s">
        <v>16</v>
      </c>
      <c r="J93" s="1">
        <v>1</v>
      </c>
      <c r="L93" s="1">
        <f t="shared" si="1"/>
        <v>80.07666231716037</v>
      </c>
    </row>
    <row r="94" spans="1:12" x14ac:dyDescent="0.25">
      <c r="A94" s="1">
        <v>15526.13378943</v>
      </c>
      <c r="B94" s="1">
        <v>-33.76177307215</v>
      </c>
      <c r="C94" t="s">
        <v>16</v>
      </c>
      <c r="D94" t="s">
        <v>16</v>
      </c>
      <c r="E94" s="1">
        <v>1</v>
      </c>
      <c r="F94" s="1">
        <v>15526.13378943</v>
      </c>
      <c r="G94" s="1">
        <v>-80.204200287600003</v>
      </c>
      <c r="H94" t="s">
        <v>16</v>
      </c>
      <c r="I94" t="s">
        <v>16</v>
      </c>
      <c r="J94" s="1">
        <v>1</v>
      </c>
      <c r="L94" s="1">
        <f t="shared" si="1"/>
        <v>80.217627014570368</v>
      </c>
    </row>
    <row r="95" spans="1:12" x14ac:dyDescent="0.25">
      <c r="A95" s="1">
        <v>16727.3896097</v>
      </c>
      <c r="B95" s="1">
        <v>-33.413887908260001</v>
      </c>
      <c r="C95" t="s">
        <v>16</v>
      </c>
      <c r="D95" t="s">
        <v>16</v>
      </c>
      <c r="E95" s="1">
        <v>1</v>
      </c>
      <c r="F95" s="1">
        <v>16727.3896097</v>
      </c>
      <c r="G95" s="1">
        <v>-80.288875418559996</v>
      </c>
      <c r="H95" t="s">
        <v>16</v>
      </c>
      <c r="I95" t="s">
        <v>16</v>
      </c>
      <c r="J95" s="1">
        <v>1</v>
      </c>
      <c r="L95" s="1">
        <f t="shared" si="1"/>
        <v>80.565512178460366</v>
      </c>
    </row>
    <row r="96" spans="1:12" x14ac:dyDescent="0.25">
      <c r="A96" s="1">
        <v>18021.586503729999</v>
      </c>
      <c r="B96" s="1">
        <v>-33.805325679969997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-80.172620378649995</v>
      </c>
      <c r="H96" t="s">
        <v>16</v>
      </c>
      <c r="I96" t="s">
        <v>16</v>
      </c>
      <c r="J96" s="1">
        <v>1</v>
      </c>
      <c r="L96" s="1">
        <f t="shared" si="1"/>
        <v>80.174074406750378</v>
      </c>
    </row>
    <row r="97" spans="1:12" x14ac:dyDescent="0.25">
      <c r="A97" s="1">
        <v>19415.915315509999</v>
      </c>
      <c r="B97" s="1">
        <v>-33.714882079120002</v>
      </c>
      <c r="C97" t="s">
        <v>16</v>
      </c>
      <c r="D97" t="s">
        <v>16</v>
      </c>
      <c r="E97" s="1">
        <v>1</v>
      </c>
      <c r="F97" s="1">
        <v>19415.915315509999</v>
      </c>
      <c r="G97" s="1">
        <v>-79.977413314060001</v>
      </c>
      <c r="H97" t="s">
        <v>16</v>
      </c>
      <c r="I97" t="s">
        <v>16</v>
      </c>
      <c r="J97" s="1">
        <v>1</v>
      </c>
      <c r="L97" s="1">
        <f t="shared" si="1"/>
        <v>80.264518007600373</v>
      </c>
    </row>
    <row r="98" spans="1:12" x14ac:dyDescent="0.25">
      <c r="A98" s="1">
        <v>20918.123244089998</v>
      </c>
      <c r="B98" s="1">
        <v>-33.624290498329998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-79.798890693570002</v>
      </c>
      <c r="H98" t="s">
        <v>16</v>
      </c>
      <c r="I98" t="s">
        <v>16</v>
      </c>
      <c r="J98" s="1">
        <v>1</v>
      </c>
      <c r="L98" s="1">
        <f t="shared" si="1"/>
        <v>80.355109588390377</v>
      </c>
    </row>
    <row r="99" spans="1:12" x14ac:dyDescent="0.25">
      <c r="A99" s="1">
        <v>22536.55688874</v>
      </c>
      <c r="B99" s="1">
        <v>-33.695430385430001</v>
      </c>
      <c r="C99" t="s">
        <v>16</v>
      </c>
      <c r="D99" t="s">
        <v>16</v>
      </c>
      <c r="E99" s="1">
        <v>1</v>
      </c>
      <c r="F99" s="1">
        <v>22536.55688874</v>
      </c>
      <c r="G99" s="1">
        <v>-79.756873932830004</v>
      </c>
      <c r="H99" t="s">
        <v>16</v>
      </c>
      <c r="I99" t="s">
        <v>16</v>
      </c>
      <c r="J99" s="1">
        <v>1</v>
      </c>
      <c r="L99" s="1">
        <f t="shared" si="1"/>
        <v>80.283969701290374</v>
      </c>
    </row>
    <row r="100" spans="1:12" x14ac:dyDescent="0.25">
      <c r="A100" s="1">
        <v>24280.208624499999</v>
      </c>
      <c r="B100" s="1">
        <v>-33.618307420679997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-80.234999680719994</v>
      </c>
      <c r="H100" t="s">
        <v>16</v>
      </c>
      <c r="I100" t="s">
        <v>16</v>
      </c>
      <c r="J100" s="1">
        <v>1</v>
      </c>
      <c r="L100" s="1">
        <f t="shared" si="1"/>
        <v>80.361092666040378</v>
      </c>
    </row>
    <row r="101" spans="1:12" x14ac:dyDescent="0.25">
      <c r="A101" s="1">
        <v>26158.76656579</v>
      </c>
      <c r="B101" s="1">
        <v>-33.691449496760001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-80.421163538789997</v>
      </c>
      <c r="H101" t="s">
        <v>16</v>
      </c>
      <c r="I101" t="s">
        <v>16</v>
      </c>
      <c r="J101" s="1">
        <v>1</v>
      </c>
      <c r="L101" s="1">
        <f t="shared" si="1"/>
        <v>80.287950589960374</v>
      </c>
    </row>
    <row r="102" spans="1:12" x14ac:dyDescent="0.25">
      <c r="A102" s="1">
        <v>28182.66839572</v>
      </c>
      <c r="B102" s="1">
        <v>-33.922369411410003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-80.360494239260007</v>
      </c>
      <c r="H102" t="s">
        <v>16</v>
      </c>
      <c r="I102" t="s">
        <v>16</v>
      </c>
      <c r="J102" s="1">
        <v>1</v>
      </c>
      <c r="L102" s="1">
        <f t="shared" si="1"/>
        <v>80.057030675310372</v>
      </c>
    </row>
    <row r="103" spans="1:12" x14ac:dyDescent="0.25">
      <c r="A103" s="1">
        <v>30363.15936021</v>
      </c>
      <c r="B103" s="1">
        <v>-33.726652980369998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-80.214659413809997</v>
      </c>
      <c r="H103" t="s">
        <v>16</v>
      </c>
      <c r="I103" t="s">
        <v>16</v>
      </c>
      <c r="J103" s="1">
        <v>1</v>
      </c>
      <c r="L103" s="1">
        <f t="shared" si="1"/>
        <v>80.25274710635037</v>
      </c>
    </row>
    <row r="104" spans="1:12" x14ac:dyDescent="0.25">
      <c r="A104" s="1">
        <v>32712.354748959999</v>
      </c>
      <c r="B104" s="1">
        <v>-33.885608973309999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-80.201600333520005</v>
      </c>
      <c r="H104" t="s">
        <v>16</v>
      </c>
      <c r="I104" t="s">
        <v>16</v>
      </c>
      <c r="J104" s="1">
        <v>1</v>
      </c>
      <c r="L104" s="1">
        <f t="shared" si="1"/>
        <v>80.093791113410362</v>
      </c>
    </row>
    <row r="105" spans="1:12" x14ac:dyDescent="0.25">
      <c r="A105" s="1">
        <v>35243.307210790001</v>
      </c>
      <c r="B105" s="1">
        <v>-33.759081863200002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-80.361451412329998</v>
      </c>
      <c r="H105" t="s">
        <v>16</v>
      </c>
      <c r="I105" t="s">
        <v>16</v>
      </c>
      <c r="J105" s="1">
        <v>1</v>
      </c>
      <c r="L105" s="1">
        <f t="shared" si="1"/>
        <v>80.220318223520366</v>
      </c>
    </row>
    <row r="106" spans="1:12" x14ac:dyDescent="0.25">
      <c r="A106" s="1">
        <v>37970.079276960001</v>
      </c>
      <c r="B106" s="1">
        <v>-33.801311860059997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-80.210636151779994</v>
      </c>
      <c r="H106" t="s">
        <v>16</v>
      </c>
      <c r="I106" t="s">
        <v>16</v>
      </c>
      <c r="J106" s="1">
        <v>1</v>
      </c>
      <c r="L106" s="1">
        <f t="shared" si="1"/>
        <v>80.178088226660378</v>
      </c>
    </row>
    <row r="107" spans="1:12" x14ac:dyDescent="0.25">
      <c r="A107" s="1">
        <v>40907.821495739998</v>
      </c>
      <c r="B107" s="1">
        <v>-33.861428665669997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-80.091053811579997</v>
      </c>
      <c r="H107" t="s">
        <v>16</v>
      </c>
      <c r="I107" t="s">
        <v>16</v>
      </c>
      <c r="J107" s="1">
        <v>1</v>
      </c>
      <c r="L107" s="1">
        <f t="shared" si="1"/>
        <v>80.11797142105037</v>
      </c>
    </row>
    <row r="108" spans="1:12" x14ac:dyDescent="0.25">
      <c r="A108" s="1">
        <v>44072.856612199997</v>
      </c>
      <c r="B108" s="1">
        <v>-33.858684573799998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-79.973007577250002</v>
      </c>
      <c r="H108" t="s">
        <v>16</v>
      </c>
      <c r="I108" t="s">
        <v>16</v>
      </c>
      <c r="J108" s="1">
        <v>1</v>
      </c>
      <c r="L108" s="1">
        <f t="shared" si="1"/>
        <v>80.12071551292037</v>
      </c>
    </row>
    <row r="109" spans="1:12" x14ac:dyDescent="0.25">
      <c r="A109" s="1">
        <v>47482.770260990001</v>
      </c>
      <c r="B109" s="1">
        <v>-33.958823795889998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-79.928831431700004</v>
      </c>
      <c r="H109" t="s">
        <v>16</v>
      </c>
      <c r="I109" t="s">
        <v>16</v>
      </c>
      <c r="J109" s="1">
        <v>1</v>
      </c>
      <c r="L109" s="1">
        <f t="shared" si="1"/>
        <v>80.020576290830377</v>
      </c>
    </row>
    <row r="110" spans="1:12" x14ac:dyDescent="0.25">
      <c r="A110" s="1">
        <v>51156.50867599</v>
      </c>
      <c r="B110" s="1">
        <v>-33.962524697239999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-80.251952425200002</v>
      </c>
      <c r="H110" t="s">
        <v>16</v>
      </c>
      <c r="I110" t="s">
        <v>16</v>
      </c>
      <c r="J110" s="1">
        <v>1</v>
      </c>
      <c r="L110" s="1">
        <f t="shared" si="1"/>
        <v>80.016875389480361</v>
      </c>
    </row>
    <row r="111" spans="1:12" x14ac:dyDescent="0.25">
      <c r="A111" s="1">
        <v>55114.483959810001</v>
      </c>
      <c r="B111" s="1">
        <v>-33.807689832379999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-80.165944902210001</v>
      </c>
      <c r="H111" t="s">
        <v>16</v>
      </c>
      <c r="I111" t="s">
        <v>16</v>
      </c>
      <c r="J111" s="1">
        <v>1</v>
      </c>
      <c r="L111" s="1">
        <f t="shared" si="1"/>
        <v>80.171710254340368</v>
      </c>
    </row>
    <row r="112" spans="1:12" x14ac:dyDescent="0.25">
      <c r="A112" s="1">
        <v>59378.687497929997</v>
      </c>
      <c r="B112" s="1">
        <v>-33.92962290274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-80.288956515940001</v>
      </c>
      <c r="H112" t="s">
        <v>16</v>
      </c>
      <c r="I112" t="s">
        <v>16</v>
      </c>
      <c r="J112" s="1">
        <v>1</v>
      </c>
      <c r="L112" s="1">
        <f t="shared" si="1"/>
        <v>80.049777183980368</v>
      </c>
    </row>
    <row r="113" spans="1:12" x14ac:dyDescent="0.25">
      <c r="A113" s="1">
        <v>63972.812147659999</v>
      </c>
      <c r="B113" s="1">
        <v>-33.914327842900001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-80.253888770559996</v>
      </c>
      <c r="H113" t="s">
        <v>16</v>
      </c>
      <c r="I113" t="s">
        <v>16</v>
      </c>
      <c r="J113" s="1">
        <v>1</v>
      </c>
      <c r="L113" s="1">
        <f t="shared" si="1"/>
        <v>80.065072243820367</v>
      </c>
    </row>
    <row r="114" spans="1:12" x14ac:dyDescent="0.25">
      <c r="A114" s="1">
        <v>68922.383880959998</v>
      </c>
      <c r="B114" s="1">
        <v>-34.223075800659998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-80.182590780989997</v>
      </c>
      <c r="H114" t="s">
        <v>16</v>
      </c>
      <c r="I114" t="s">
        <v>16</v>
      </c>
      <c r="J114" s="1">
        <v>1</v>
      </c>
      <c r="L114" s="1">
        <f t="shared" si="1"/>
        <v>79.756324286060376</v>
      </c>
    </row>
    <row r="115" spans="1:12" x14ac:dyDescent="0.25">
      <c r="A115" s="1">
        <v>74254.903612330003</v>
      </c>
      <c r="B115" s="1">
        <v>-34.700559770890003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-80.194352603620004</v>
      </c>
      <c r="H115" t="s">
        <v>16</v>
      </c>
      <c r="I115" t="s">
        <v>16</v>
      </c>
      <c r="J115" s="1">
        <v>1</v>
      </c>
      <c r="L115" s="1">
        <f t="shared" si="1"/>
        <v>79.278840315830365</v>
      </c>
    </row>
    <row r="116" spans="1:12" x14ac:dyDescent="0.25">
      <c r="A116" s="1">
        <v>80000</v>
      </c>
      <c r="B116" s="1">
        <v>-34.189886254560001</v>
      </c>
      <c r="C116" t="s">
        <v>16</v>
      </c>
      <c r="D116" t="s">
        <v>16</v>
      </c>
      <c r="E116" s="1">
        <v>1</v>
      </c>
      <c r="F116" s="1">
        <v>80000</v>
      </c>
      <c r="G116" s="1">
        <v>-80.240287697040003</v>
      </c>
      <c r="H116" t="s">
        <v>16</v>
      </c>
      <c r="I116" t="s">
        <v>16</v>
      </c>
      <c r="J116" s="1">
        <v>1</v>
      </c>
      <c r="L116" s="1">
        <f t="shared" si="1"/>
        <v>79.789513832160367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cols>
    <col min="10" max="10" width="11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38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-100</v>
      </c>
      <c r="C9">
        <v>-100</v>
      </c>
    </row>
    <row r="10" spans="1:12" x14ac:dyDescent="0.25">
      <c r="A10">
        <v>80000</v>
      </c>
      <c r="B10">
        <v>0</v>
      </c>
      <c r="C10">
        <v>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-58.690192310009998</v>
      </c>
      <c r="C17" t="s">
        <v>16</v>
      </c>
      <c r="D17" t="s">
        <v>16</v>
      </c>
      <c r="E17" s="1">
        <v>1</v>
      </c>
      <c r="F17" s="1">
        <v>50</v>
      </c>
      <c r="G17" s="1">
        <v>-80.17616885839</v>
      </c>
      <c r="H17" t="s">
        <v>16</v>
      </c>
      <c r="I17" t="s">
        <v>16</v>
      </c>
      <c r="J17" s="1">
        <v>1</v>
      </c>
      <c r="L17" s="1">
        <f>20*LOG10((10^(B17/20)/0.1)/(0.00002))</f>
        <v>55.28920777671037</v>
      </c>
    </row>
    <row r="18" spans="1:12" x14ac:dyDescent="0.25">
      <c r="A18" s="1">
        <v>53.868496293299998</v>
      </c>
      <c r="B18" s="1">
        <v>-57.73253270307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-80.228538791619997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56.246867383650361</v>
      </c>
    </row>
    <row r="19" spans="1:12" x14ac:dyDescent="0.25">
      <c r="A19" s="1">
        <v>58.036297858019999</v>
      </c>
      <c r="B19" s="1">
        <v>-57.294839465860001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-80.14607267884</v>
      </c>
      <c r="H19" t="s">
        <v>16</v>
      </c>
      <c r="I19" t="s">
        <v>16</v>
      </c>
      <c r="J19" s="1">
        <v>1</v>
      </c>
      <c r="L19" s="1">
        <f t="shared" si="0"/>
        <v>56.684560620860367</v>
      </c>
    </row>
    <row r="20" spans="1:12" x14ac:dyDescent="0.25">
      <c r="A20" s="1">
        <v>62.526561920829998</v>
      </c>
      <c r="B20" s="1">
        <v>-59.956277729889997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-80.121864424820004</v>
      </c>
      <c r="H20" t="s">
        <v>16</v>
      </c>
      <c r="I20" t="s">
        <v>16</v>
      </c>
      <c r="J20" s="1">
        <v>1</v>
      </c>
      <c r="L20" s="1">
        <f t="shared" si="0"/>
        <v>54.02312235683037</v>
      </c>
    </row>
    <row r="21" spans="1:12" x14ac:dyDescent="0.25">
      <c r="A21" s="1">
        <v>67.364237381300001</v>
      </c>
      <c r="B21" s="1">
        <v>-61.625474147289999</v>
      </c>
      <c r="C21" t="s">
        <v>16</v>
      </c>
      <c r="D21" t="s">
        <v>16</v>
      </c>
      <c r="E21" s="1">
        <v>1</v>
      </c>
      <c r="F21" s="1">
        <v>67.364237381300001</v>
      </c>
      <c r="G21" s="1">
        <v>-79.983087975190003</v>
      </c>
      <c r="H21" t="s">
        <v>16</v>
      </c>
      <c r="I21" t="s">
        <v>16</v>
      </c>
      <c r="J21" s="1">
        <v>1</v>
      </c>
      <c r="L21" s="1">
        <f t="shared" si="0"/>
        <v>52.353925939430368</v>
      </c>
    </row>
    <row r="22" spans="1:12" x14ac:dyDescent="0.25">
      <c r="A22" s="1">
        <v>72.576203433499998</v>
      </c>
      <c r="B22" s="1">
        <v>-59.497907413779998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-80.209392642539996</v>
      </c>
      <c r="H22" t="s">
        <v>16</v>
      </c>
      <c r="I22" t="s">
        <v>16</v>
      </c>
      <c r="J22" s="1">
        <v>1</v>
      </c>
      <c r="L22" s="1">
        <f t="shared" si="0"/>
        <v>54.481492672940362</v>
      </c>
    </row>
    <row r="23" spans="1:12" x14ac:dyDescent="0.25">
      <c r="A23" s="1">
        <v>78.191418912779994</v>
      </c>
      <c r="B23" s="1">
        <v>-49.765283665639998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-80.032630386760005</v>
      </c>
      <c r="H23" t="s">
        <v>16</v>
      </c>
      <c r="I23" t="s">
        <v>16</v>
      </c>
      <c r="J23" s="1">
        <v>1</v>
      </c>
      <c r="L23" s="1">
        <f t="shared" si="0"/>
        <v>64.214116421080377</v>
      </c>
    </row>
    <row r="24" spans="1:12" x14ac:dyDescent="0.25">
      <c r="A24" s="1">
        <v>84.241083197419997</v>
      </c>
      <c r="B24" s="1">
        <v>-52.485312124220002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-80.09864570885</v>
      </c>
      <c r="H24" t="s">
        <v>16</v>
      </c>
      <c r="I24" t="s">
        <v>16</v>
      </c>
      <c r="J24" s="1">
        <v>1</v>
      </c>
      <c r="L24" s="1">
        <f t="shared" si="0"/>
        <v>61.494087962500366</v>
      </c>
    </row>
    <row r="25" spans="1:12" x14ac:dyDescent="0.25">
      <c r="A25" s="1">
        <v>90.758809559270006</v>
      </c>
      <c r="B25" s="1">
        <v>-55.257243664100002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-80.151278068880004</v>
      </c>
      <c r="H25" t="s">
        <v>16</v>
      </c>
      <c r="I25" t="s">
        <v>16</v>
      </c>
      <c r="J25" s="1">
        <v>1</v>
      </c>
      <c r="L25" s="1">
        <f t="shared" si="0"/>
        <v>58.722156422620358</v>
      </c>
    </row>
    <row r="26" spans="1:12" x14ac:dyDescent="0.25">
      <c r="A26" s="1">
        <v>97.780811926550001</v>
      </c>
      <c r="B26" s="1">
        <v>-57.54768955766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-80.287371756319999</v>
      </c>
      <c r="H26" t="s">
        <v>16</v>
      </c>
      <c r="I26" t="s">
        <v>16</v>
      </c>
      <c r="J26" s="1">
        <v>1</v>
      </c>
      <c r="L26" s="1">
        <f t="shared" si="0"/>
        <v>56.431710529060368</v>
      </c>
    </row>
    <row r="27" spans="1:12" x14ac:dyDescent="0.25">
      <c r="A27" s="1">
        <v>105.34610609640001</v>
      </c>
      <c r="B27" s="1">
        <v>-52.12635666621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-80.183554263109997</v>
      </c>
      <c r="H27" t="s">
        <v>16</v>
      </c>
      <c r="I27" t="s">
        <v>16</v>
      </c>
      <c r="J27" s="1">
        <v>1</v>
      </c>
      <c r="L27" s="1">
        <f t="shared" si="0"/>
        <v>61.853043420510375</v>
      </c>
    </row>
    <row r="28" spans="1:12" x14ac:dyDescent="0.25">
      <c r="A28" s="1">
        <v>113.4967265154</v>
      </c>
      <c r="B28" s="1">
        <v>-54.275485557529997</v>
      </c>
      <c r="C28" t="s">
        <v>16</v>
      </c>
      <c r="D28" t="s">
        <v>16</v>
      </c>
      <c r="E28" s="1">
        <v>1</v>
      </c>
      <c r="F28" s="1">
        <v>113.4967265154</v>
      </c>
      <c r="G28" s="1">
        <v>-80.306216549880006</v>
      </c>
      <c r="H28" t="s">
        <v>16</v>
      </c>
      <c r="I28" t="s">
        <v>16</v>
      </c>
      <c r="J28" s="1">
        <v>1</v>
      </c>
      <c r="L28" s="1">
        <f t="shared" si="0"/>
        <v>59.703914529190371</v>
      </c>
    </row>
    <row r="29" spans="1:12" x14ac:dyDescent="0.25">
      <c r="A29" s="1">
        <v>122.27795983190001</v>
      </c>
      <c r="B29" s="1">
        <v>-49.953802196860003</v>
      </c>
      <c r="C29" t="s">
        <v>16</v>
      </c>
      <c r="D29" t="s">
        <v>16</v>
      </c>
      <c r="E29" s="1">
        <v>1</v>
      </c>
      <c r="F29" s="1">
        <v>122.27795983190001</v>
      </c>
      <c r="G29" s="1">
        <v>-79.917381780729997</v>
      </c>
      <c r="H29" t="s">
        <v>16</v>
      </c>
      <c r="I29" t="s">
        <v>16</v>
      </c>
      <c r="J29" s="1">
        <v>1</v>
      </c>
      <c r="L29" s="1">
        <f t="shared" si="0"/>
        <v>64.025597889860379</v>
      </c>
    </row>
    <row r="30" spans="1:12" x14ac:dyDescent="0.25">
      <c r="A30" s="1">
        <v>131.73859651910001</v>
      </c>
      <c r="B30" s="1">
        <v>-48.942725327440002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-80.192910006220004</v>
      </c>
      <c r="H30" t="s">
        <v>16</v>
      </c>
      <c r="I30" t="s">
        <v>16</v>
      </c>
      <c r="J30" s="1">
        <v>1</v>
      </c>
      <c r="L30" s="1">
        <f t="shared" si="0"/>
        <v>65.036674759280373</v>
      </c>
    </row>
    <row r="31" spans="1:12" x14ac:dyDescent="0.25">
      <c r="A31" s="1">
        <v>141.93120196550001</v>
      </c>
      <c r="B31" s="1">
        <v>-46.802478223830001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-80.070813039049995</v>
      </c>
      <c r="H31" t="s">
        <v>16</v>
      </c>
      <c r="I31" t="s">
        <v>16</v>
      </c>
      <c r="J31" s="1">
        <v>1</v>
      </c>
      <c r="L31" s="1">
        <f t="shared" si="0"/>
        <v>67.176921862890367</v>
      </c>
    </row>
    <row r="32" spans="1:12" x14ac:dyDescent="0.25">
      <c r="A32" s="1">
        <v>152.91240853959999</v>
      </c>
      <c r="B32" s="1">
        <v>-44.733411437279997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-80.318593981030006</v>
      </c>
      <c r="H32" t="s">
        <v>16</v>
      </c>
      <c r="I32" t="s">
        <v>16</v>
      </c>
      <c r="J32" s="1">
        <v>1</v>
      </c>
      <c r="L32" s="1">
        <f t="shared" si="0"/>
        <v>69.245988649440378</v>
      </c>
    </row>
    <row r="33" spans="1:12" x14ac:dyDescent="0.25">
      <c r="A33" s="1">
        <v>164.74323025230001</v>
      </c>
      <c r="B33" s="1">
        <v>-40.814976259520002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-80.098408081960002</v>
      </c>
      <c r="H33" t="s">
        <v>16</v>
      </c>
      <c r="I33" t="s">
        <v>16</v>
      </c>
      <c r="J33" s="1">
        <v>1</v>
      </c>
      <c r="L33" s="1">
        <f t="shared" si="0"/>
        <v>73.16442382720038</v>
      </c>
    </row>
    <row r="34" spans="1:12" x14ac:dyDescent="0.25">
      <c r="A34" s="1">
        <v>177.48940176389999</v>
      </c>
      <c r="B34" s="1">
        <v>-43.585376044009998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-80.080067685350002</v>
      </c>
      <c r="H34" t="s">
        <v>16</v>
      </c>
      <c r="I34" t="s">
        <v>16</v>
      </c>
      <c r="J34" s="1">
        <v>1</v>
      </c>
      <c r="L34" s="1">
        <f t="shared" si="0"/>
        <v>70.394024042710384</v>
      </c>
    </row>
    <row r="35" spans="1:12" x14ac:dyDescent="0.25">
      <c r="A35" s="1">
        <v>191.2217436203</v>
      </c>
      <c r="B35" s="1">
        <v>-38.65578204338</v>
      </c>
      <c r="C35" t="s">
        <v>16</v>
      </c>
      <c r="D35" t="s">
        <v>16</v>
      </c>
      <c r="E35" s="1">
        <v>1</v>
      </c>
      <c r="F35" s="1">
        <v>191.2217436203</v>
      </c>
      <c r="G35" s="1">
        <v>-80.266324160289997</v>
      </c>
      <c r="H35" t="s">
        <v>16</v>
      </c>
      <c r="I35" t="s">
        <v>16</v>
      </c>
      <c r="J35" s="1">
        <v>1</v>
      </c>
      <c r="L35" s="1">
        <f t="shared" si="0"/>
        <v>75.323618043340375</v>
      </c>
    </row>
    <row r="36" spans="1:12" x14ac:dyDescent="0.25">
      <c r="A36" s="1">
        <v>206.01655574820001</v>
      </c>
      <c r="B36" s="1">
        <v>-36.423348415790002</v>
      </c>
      <c r="C36" t="s">
        <v>16</v>
      </c>
      <c r="D36" t="s">
        <v>16</v>
      </c>
      <c r="E36" s="1">
        <v>1</v>
      </c>
      <c r="F36" s="1">
        <v>206.01655574820001</v>
      </c>
      <c r="G36" s="1">
        <v>-79.954879289679994</v>
      </c>
      <c r="H36" t="s">
        <v>16</v>
      </c>
      <c r="I36" t="s">
        <v>16</v>
      </c>
      <c r="J36" s="1">
        <v>1</v>
      </c>
      <c r="L36" s="1">
        <f t="shared" si="0"/>
        <v>77.556051670930373</v>
      </c>
    </row>
    <row r="37" spans="1:12" x14ac:dyDescent="0.25">
      <c r="A37" s="1">
        <v>221.9560413936</v>
      </c>
      <c r="B37" s="1">
        <v>-33.522301090120003</v>
      </c>
      <c r="C37" t="s">
        <v>16</v>
      </c>
      <c r="D37" t="s">
        <v>16</v>
      </c>
      <c r="E37" s="1">
        <v>1</v>
      </c>
      <c r="F37" s="1">
        <v>221.9560413936</v>
      </c>
      <c r="G37" s="1">
        <v>-80.297862731579997</v>
      </c>
      <c r="H37" t="s">
        <v>16</v>
      </c>
      <c r="I37" t="s">
        <v>16</v>
      </c>
      <c r="J37" s="1">
        <v>1</v>
      </c>
      <c r="L37" s="1">
        <f t="shared" si="0"/>
        <v>80.457098996600379</v>
      </c>
    </row>
    <row r="38" spans="1:12" x14ac:dyDescent="0.25">
      <c r="A38" s="1">
        <v>239.12876386170001</v>
      </c>
      <c r="B38" s="1">
        <v>-34.039951451169998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-80.181428120359996</v>
      </c>
      <c r="H38" t="s">
        <v>16</v>
      </c>
      <c r="I38" t="s">
        <v>16</v>
      </c>
      <c r="J38" s="1">
        <v>1</v>
      </c>
      <c r="L38" s="1">
        <f t="shared" si="0"/>
        <v>79.939448635550377</v>
      </c>
    </row>
    <row r="39" spans="1:12" x14ac:dyDescent="0.25">
      <c r="A39" s="1">
        <v>257.6301385941</v>
      </c>
      <c r="B39" s="1">
        <v>-33.562127038009997</v>
      </c>
      <c r="C39" t="s">
        <v>16</v>
      </c>
      <c r="D39" t="s">
        <v>16</v>
      </c>
      <c r="E39" s="1">
        <v>1</v>
      </c>
      <c r="F39" s="1">
        <v>257.6301385941</v>
      </c>
      <c r="G39" s="1">
        <v>-80.15860066642</v>
      </c>
      <c r="H39" t="s">
        <v>16</v>
      </c>
      <c r="I39" t="s">
        <v>16</v>
      </c>
      <c r="J39" s="1">
        <v>1</v>
      </c>
      <c r="L39" s="1">
        <f t="shared" si="0"/>
        <v>80.417273048710371</v>
      </c>
    </row>
    <row r="40" spans="1:12" x14ac:dyDescent="0.25">
      <c r="A40" s="1">
        <v>277.56296331790003</v>
      </c>
      <c r="B40" s="1">
        <v>-33.342606864540002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-80.291630339470004</v>
      </c>
      <c r="H40" t="s">
        <v>16</v>
      </c>
      <c r="I40" t="s">
        <v>16</v>
      </c>
      <c r="J40" s="1">
        <v>1</v>
      </c>
      <c r="L40" s="1">
        <f t="shared" si="0"/>
        <v>80.636793222180358</v>
      </c>
    </row>
    <row r="41" spans="1:12" x14ac:dyDescent="0.25">
      <c r="A41" s="1">
        <v>299.037989213</v>
      </c>
      <c r="B41" s="1">
        <v>-33.73633239862</v>
      </c>
      <c r="C41" t="s">
        <v>16</v>
      </c>
      <c r="D41" t="s">
        <v>16</v>
      </c>
      <c r="E41" s="1">
        <v>1</v>
      </c>
      <c r="F41" s="1">
        <v>299.037989213</v>
      </c>
      <c r="G41" s="1">
        <v>-80.343619362339993</v>
      </c>
      <c r="H41" t="s">
        <v>16</v>
      </c>
      <c r="I41" t="s">
        <v>16</v>
      </c>
      <c r="J41" s="1">
        <v>1</v>
      </c>
      <c r="L41" s="1">
        <f t="shared" si="0"/>
        <v>80.243067688100368</v>
      </c>
    </row>
    <row r="42" spans="1:12" x14ac:dyDescent="0.25">
      <c r="A42" s="1">
        <v>322.17453626949998</v>
      </c>
      <c r="B42" s="1">
        <v>-33.180169065260003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-80.030888153320006</v>
      </c>
      <c r="H42" t="s">
        <v>16</v>
      </c>
      <c r="I42" t="s">
        <v>16</v>
      </c>
      <c r="J42" s="1">
        <v>1</v>
      </c>
      <c r="L42" s="1">
        <f t="shared" si="0"/>
        <v>80.799231021460372</v>
      </c>
    </row>
    <row r="43" spans="1:12" x14ac:dyDescent="0.25">
      <c r="A43" s="1">
        <v>347.10115625660001</v>
      </c>
      <c r="B43" s="1">
        <v>-31.534082183279999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-80.162621206739999</v>
      </c>
      <c r="H43" t="s">
        <v>16</v>
      </c>
      <c r="I43" t="s">
        <v>16</v>
      </c>
      <c r="J43" s="1">
        <v>1</v>
      </c>
      <c r="L43" s="1">
        <f t="shared" si="0"/>
        <v>82.445317903440383</v>
      </c>
    </row>
    <row r="44" spans="1:12" x14ac:dyDescent="0.25">
      <c r="A44" s="1">
        <v>373.95634698409998</v>
      </c>
      <c r="B44" s="1">
        <v>-34.089991275709998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-80.18471935673</v>
      </c>
      <c r="H44" t="s">
        <v>16</v>
      </c>
      <c r="I44" t="s">
        <v>16</v>
      </c>
      <c r="J44" s="1">
        <v>1</v>
      </c>
      <c r="L44" s="1">
        <f t="shared" si="0"/>
        <v>79.889408811010384</v>
      </c>
    </row>
    <row r="45" spans="1:12" x14ac:dyDescent="0.25">
      <c r="A45" s="1">
        <v>402.88932182740001</v>
      </c>
      <c r="B45" s="1">
        <v>-33.533174406320001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-80.103194197099995</v>
      </c>
      <c r="H45" t="s">
        <v>16</v>
      </c>
      <c r="I45" t="s">
        <v>16</v>
      </c>
      <c r="J45" s="1">
        <v>1</v>
      </c>
      <c r="L45" s="1">
        <f t="shared" si="0"/>
        <v>80.446225680400374</v>
      </c>
    </row>
    <row r="46" spans="1:12" x14ac:dyDescent="0.25">
      <c r="A46" s="1">
        <v>434.06083878930002</v>
      </c>
      <c r="B46" s="1">
        <v>-33.484263160419999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-80.124054528830001</v>
      </c>
      <c r="H46" t="s">
        <v>16</v>
      </c>
      <c r="I46" t="s">
        <v>16</v>
      </c>
      <c r="J46" s="1">
        <v>1</v>
      </c>
      <c r="L46" s="1">
        <f t="shared" si="0"/>
        <v>80.495136926300376</v>
      </c>
    </row>
    <row r="47" spans="1:12" x14ac:dyDescent="0.25">
      <c r="A47" s="1">
        <v>467.64409370779998</v>
      </c>
      <c r="B47" s="1">
        <v>-33.323836667880002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-80.164141524650006</v>
      </c>
      <c r="H47" t="s">
        <v>16</v>
      </c>
      <c r="I47" t="s">
        <v>16</v>
      </c>
      <c r="J47" s="1">
        <v>1</v>
      </c>
      <c r="L47" s="1">
        <f t="shared" si="0"/>
        <v>80.655563418840359</v>
      </c>
    </row>
    <row r="48" spans="1:12" x14ac:dyDescent="0.25">
      <c r="A48" s="1">
        <v>503.82568256960002</v>
      </c>
      <c r="B48" s="1">
        <v>-33.405832343909999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-80.146663649870007</v>
      </c>
      <c r="H48" t="s">
        <v>16</v>
      </c>
      <c r="I48" t="s">
        <v>16</v>
      </c>
      <c r="J48" s="1">
        <v>1</v>
      </c>
      <c r="L48" s="1">
        <f t="shared" si="0"/>
        <v>80.573567742810383</v>
      </c>
    </row>
    <row r="49" spans="1:12" x14ac:dyDescent="0.25">
      <c r="A49" s="1">
        <v>542.80663827939998</v>
      </c>
      <c r="B49" s="1">
        <v>-33.479420914169999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-80.202630860910006</v>
      </c>
      <c r="H49" t="s">
        <v>16</v>
      </c>
      <c r="I49" t="s">
        <v>16</v>
      </c>
      <c r="J49" s="1">
        <v>1</v>
      </c>
      <c r="L49" s="1">
        <f t="shared" si="0"/>
        <v>80.499979172550383</v>
      </c>
    </row>
    <row r="50" spans="1:12" x14ac:dyDescent="0.25">
      <c r="A50" s="1">
        <v>584.80354764260005</v>
      </c>
      <c r="B50" s="1">
        <v>-33.531314464159998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-80.146894712559998</v>
      </c>
      <c r="H50" t="s">
        <v>16</v>
      </c>
      <c r="I50" t="s">
        <v>16</v>
      </c>
      <c r="J50" s="1">
        <v>1</v>
      </c>
      <c r="L50" s="1">
        <f t="shared" si="0"/>
        <v>80.44808562256037</v>
      </c>
    </row>
    <row r="51" spans="1:12" x14ac:dyDescent="0.25">
      <c r="A51" s="1">
        <v>630.04975476979996</v>
      </c>
      <c r="B51" s="1">
        <v>-33.691388419490004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-80.091417769290004</v>
      </c>
      <c r="H51" t="s">
        <v>16</v>
      </c>
      <c r="I51" t="s">
        <v>16</v>
      </c>
      <c r="J51" s="1">
        <v>1</v>
      </c>
      <c r="L51" s="1">
        <f t="shared" si="0"/>
        <v>80.288011667230364</v>
      </c>
    </row>
    <row r="52" spans="1:12" x14ac:dyDescent="0.25">
      <c r="A52" s="1">
        <v>678.79665758819999</v>
      </c>
      <c r="B52" s="1">
        <v>-33.921412288710002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-80.237605070140006</v>
      </c>
      <c r="H52" t="s">
        <v>16</v>
      </c>
      <c r="I52" t="s">
        <v>16</v>
      </c>
      <c r="J52" s="1">
        <v>1</v>
      </c>
      <c r="L52" s="1">
        <f t="shared" si="0"/>
        <v>80.057987798010373</v>
      </c>
    </row>
    <row r="53" spans="1:12" x14ac:dyDescent="0.25">
      <c r="A53" s="1">
        <v>731.3151046639</v>
      </c>
      <c r="B53" s="1">
        <v>-33.902647418740003</v>
      </c>
      <c r="C53" t="s">
        <v>16</v>
      </c>
      <c r="D53" t="s">
        <v>16</v>
      </c>
      <c r="E53" s="1">
        <v>1</v>
      </c>
      <c r="F53" s="1">
        <v>731.3151046639</v>
      </c>
      <c r="G53" s="1">
        <v>-80.214152105739998</v>
      </c>
      <c r="H53" t="s">
        <v>16</v>
      </c>
      <c r="I53" t="s">
        <v>16</v>
      </c>
      <c r="J53" s="1">
        <v>1</v>
      </c>
      <c r="L53" s="1">
        <f t="shared" si="0"/>
        <v>80.076752667980372</v>
      </c>
    </row>
    <row r="54" spans="1:12" x14ac:dyDescent="0.25">
      <c r="A54" s="1">
        <v>787.89690009640003</v>
      </c>
      <c r="B54" s="1">
        <v>-33.798082486689999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-80.233513585820006</v>
      </c>
      <c r="H54" t="s">
        <v>16</v>
      </c>
      <c r="I54" t="s">
        <v>16</v>
      </c>
      <c r="J54" s="1">
        <v>1</v>
      </c>
      <c r="L54" s="1">
        <f t="shared" si="0"/>
        <v>80.181317600030368</v>
      </c>
    </row>
    <row r="55" spans="1:12" x14ac:dyDescent="0.25">
      <c r="A55" s="1">
        <v>848.8564248468</v>
      </c>
      <c r="B55" s="1">
        <v>-33.953648285690001</v>
      </c>
      <c r="C55" t="s">
        <v>16</v>
      </c>
      <c r="D55" t="s">
        <v>16</v>
      </c>
      <c r="E55" s="1">
        <v>1</v>
      </c>
      <c r="F55" s="1">
        <v>848.8564248468</v>
      </c>
      <c r="G55" s="1">
        <v>-80.138534420910005</v>
      </c>
      <c r="H55" t="s">
        <v>16</v>
      </c>
      <c r="I55" t="s">
        <v>16</v>
      </c>
      <c r="J55" s="1">
        <v>1</v>
      </c>
      <c r="L55" s="1">
        <f t="shared" si="0"/>
        <v>80.025751801030367</v>
      </c>
    </row>
    <row r="56" spans="1:12" x14ac:dyDescent="0.25">
      <c r="A56" s="1">
        <v>914.5323835081</v>
      </c>
      <c r="B56" s="1">
        <v>-33.714627972279999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-80.172290809250001</v>
      </c>
      <c r="H56" t="s">
        <v>16</v>
      </c>
      <c r="I56" t="s">
        <v>16</v>
      </c>
      <c r="J56" s="1">
        <v>1</v>
      </c>
      <c r="L56" s="1">
        <f t="shared" si="0"/>
        <v>80.264772114440376</v>
      </c>
    </row>
    <row r="57" spans="1:12" x14ac:dyDescent="0.25">
      <c r="A57" s="1">
        <v>985.28968622210004</v>
      </c>
      <c r="B57" s="1">
        <v>-33.729124844899999</v>
      </c>
      <c r="C57" t="s">
        <v>16</v>
      </c>
      <c r="D57" t="s">
        <v>16</v>
      </c>
      <c r="E57" s="1">
        <v>1</v>
      </c>
      <c r="F57" s="1">
        <v>985.28968622210004</v>
      </c>
      <c r="G57" s="1">
        <v>-79.994514923150007</v>
      </c>
      <c r="H57" t="s">
        <v>16</v>
      </c>
      <c r="I57" t="s">
        <v>16</v>
      </c>
      <c r="J57" s="1">
        <v>1</v>
      </c>
      <c r="L57" s="1">
        <f t="shared" si="0"/>
        <v>80.250275241820376</v>
      </c>
    </row>
    <row r="58" spans="1:12" x14ac:dyDescent="0.25">
      <c r="A58" s="1">
        <v>1061.521476202</v>
      </c>
      <c r="B58" s="1">
        <v>-33.77884998191</v>
      </c>
      <c r="C58" t="s">
        <v>16</v>
      </c>
      <c r="D58" t="s">
        <v>16</v>
      </c>
      <c r="E58" s="1">
        <v>1</v>
      </c>
      <c r="F58" s="1">
        <v>1061.521476202</v>
      </c>
      <c r="G58" s="1">
        <v>-80.160917118629996</v>
      </c>
      <c r="H58" t="s">
        <v>16</v>
      </c>
      <c r="I58" t="s">
        <v>16</v>
      </c>
      <c r="J58" s="1">
        <v>1</v>
      </c>
      <c r="L58" s="1">
        <f t="shared" si="0"/>
        <v>80.200550104810375</v>
      </c>
    </row>
    <row r="59" spans="1:12" x14ac:dyDescent="0.25">
      <c r="A59" s="1">
        <v>1143.6513141200001</v>
      </c>
      <c r="B59" s="1">
        <v>-33.851256953780002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-80.215374416480003</v>
      </c>
      <c r="H59" t="s">
        <v>16</v>
      </c>
      <c r="I59" t="s">
        <v>16</v>
      </c>
      <c r="J59" s="1">
        <v>1</v>
      </c>
      <c r="L59" s="1">
        <f t="shared" si="0"/>
        <v>80.128143132940366</v>
      </c>
    </row>
    <row r="60" spans="1:12" x14ac:dyDescent="0.25">
      <c r="A60" s="1">
        <v>1232.13553151</v>
      </c>
      <c r="B60" s="1">
        <v>-33.615176540429999</v>
      </c>
      <c r="C60" t="s">
        <v>16</v>
      </c>
      <c r="D60" t="s">
        <v>16</v>
      </c>
      <c r="E60" s="1">
        <v>1</v>
      </c>
      <c r="F60" s="1">
        <v>1232.13553151</v>
      </c>
      <c r="G60" s="1">
        <v>-80.209546479400004</v>
      </c>
      <c r="H60" t="s">
        <v>16</v>
      </c>
      <c r="I60" t="s">
        <v>16</v>
      </c>
      <c r="J60" s="1">
        <v>1</v>
      </c>
      <c r="L60" s="1">
        <f t="shared" si="0"/>
        <v>80.364223546290376</v>
      </c>
    </row>
    <row r="61" spans="1:12" x14ac:dyDescent="0.25">
      <c r="A61" s="1">
        <v>1327.46576624</v>
      </c>
      <c r="B61" s="1">
        <v>-34.051947572880003</v>
      </c>
      <c r="C61" t="s">
        <v>16</v>
      </c>
      <c r="D61" t="s">
        <v>16</v>
      </c>
      <c r="E61" s="1">
        <v>1</v>
      </c>
      <c r="F61" s="1">
        <v>1327.46576624</v>
      </c>
      <c r="G61" s="1">
        <v>-80.160211495360002</v>
      </c>
      <c r="H61" t="s">
        <v>16</v>
      </c>
      <c r="I61" t="s">
        <v>16</v>
      </c>
      <c r="J61" s="1">
        <v>1</v>
      </c>
      <c r="L61" s="1">
        <f t="shared" si="0"/>
        <v>79.927452513840379</v>
      </c>
    </row>
    <row r="62" spans="1:12" x14ac:dyDescent="0.25">
      <c r="A62" s="1">
        <v>1430.171694164</v>
      </c>
      <c r="B62" s="1">
        <v>-33.695384736420003</v>
      </c>
      <c r="C62" t="s">
        <v>16</v>
      </c>
      <c r="D62" t="s">
        <v>16</v>
      </c>
      <c r="E62" s="1">
        <v>1</v>
      </c>
      <c r="F62" s="1">
        <v>1430.171694164</v>
      </c>
      <c r="G62" s="1">
        <v>-80.149289681179994</v>
      </c>
      <c r="H62" t="s">
        <v>16</v>
      </c>
      <c r="I62" t="s">
        <v>16</v>
      </c>
      <c r="J62" s="1">
        <v>1</v>
      </c>
      <c r="L62" s="1">
        <f t="shared" si="0"/>
        <v>80.284015350300365</v>
      </c>
    </row>
    <row r="63" spans="1:12" x14ac:dyDescent="0.25">
      <c r="A63" s="1">
        <v>1540.823972117</v>
      </c>
      <c r="B63" s="1">
        <v>-33.483209038360002</v>
      </c>
      <c r="C63" t="s">
        <v>16</v>
      </c>
      <c r="D63" t="s">
        <v>16</v>
      </c>
      <c r="E63" s="1">
        <v>1</v>
      </c>
      <c r="F63" s="1">
        <v>1540.823972117</v>
      </c>
      <c r="G63" s="1">
        <v>-80.271114994160001</v>
      </c>
      <c r="H63" t="s">
        <v>16</v>
      </c>
      <c r="I63" t="s">
        <v>16</v>
      </c>
      <c r="J63" s="1">
        <v>1</v>
      </c>
      <c r="L63" s="1">
        <f t="shared" si="0"/>
        <v>80.496191048360373</v>
      </c>
    </row>
    <row r="64" spans="1:12" x14ac:dyDescent="0.25">
      <c r="A64" s="1">
        <v>1660.037408612</v>
      </c>
      <c r="B64" s="1">
        <v>-33.573970021599997</v>
      </c>
      <c r="C64" t="s">
        <v>16</v>
      </c>
      <c r="D64" t="s">
        <v>16</v>
      </c>
      <c r="E64" s="1">
        <v>1</v>
      </c>
      <c r="F64" s="1">
        <v>1660.037408612</v>
      </c>
      <c r="G64" s="1">
        <v>-80.305961585909998</v>
      </c>
      <c r="H64" t="s">
        <v>16</v>
      </c>
      <c r="I64" t="s">
        <v>16</v>
      </c>
      <c r="J64" s="1">
        <v>1</v>
      </c>
      <c r="L64" s="1">
        <f t="shared" si="0"/>
        <v>80.40543006512037</v>
      </c>
    </row>
    <row r="65" spans="1:12" x14ac:dyDescent="0.25">
      <c r="A65" s="1">
        <v>1788.4743798510001</v>
      </c>
      <c r="B65" s="1">
        <v>-33.63089089668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-80.060350700640001</v>
      </c>
      <c r="H65" t="s">
        <v>16</v>
      </c>
      <c r="I65" t="s">
        <v>16</v>
      </c>
      <c r="J65" s="1">
        <v>1</v>
      </c>
      <c r="L65" s="1">
        <f t="shared" si="0"/>
        <v>80.348509190040375</v>
      </c>
    </row>
    <row r="66" spans="1:12" x14ac:dyDescent="0.25">
      <c r="A66" s="1">
        <v>1926.8485100329999</v>
      </c>
      <c r="B66" s="1">
        <v>-33.647919169970002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-80.005902096770001</v>
      </c>
      <c r="H66" t="s">
        <v>16</v>
      </c>
      <c r="I66" t="s">
        <v>16</v>
      </c>
      <c r="J66" s="1">
        <v>1</v>
      </c>
      <c r="L66" s="1">
        <f t="shared" si="0"/>
        <v>80.331480916750365</v>
      </c>
    </row>
    <row r="67" spans="1:12" x14ac:dyDescent="0.25">
      <c r="A67" s="1">
        <v>2075.9286364089999</v>
      </c>
      <c r="B67" s="1">
        <v>-33.566844647880004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-80.270037211740004</v>
      </c>
      <c r="H67" t="s">
        <v>16</v>
      </c>
      <c r="I67" t="s">
        <v>16</v>
      </c>
      <c r="J67" s="1">
        <v>1</v>
      </c>
      <c r="L67" s="1">
        <f t="shared" si="0"/>
        <v>80.412555438840357</v>
      </c>
    </row>
    <row r="68" spans="1:12" x14ac:dyDescent="0.25">
      <c r="A68" s="1">
        <v>2236.543081111</v>
      </c>
      <c r="B68" s="1">
        <v>-33.553712128790004</v>
      </c>
      <c r="C68" t="s">
        <v>16</v>
      </c>
      <c r="D68" t="s">
        <v>16</v>
      </c>
      <c r="E68" s="1">
        <v>1</v>
      </c>
      <c r="F68" s="1">
        <v>2236.543081111</v>
      </c>
      <c r="G68" s="1">
        <v>-80.237442435849999</v>
      </c>
      <c r="H68" t="s">
        <v>16</v>
      </c>
      <c r="I68" t="s">
        <v>16</v>
      </c>
      <c r="J68" s="1">
        <v>1</v>
      </c>
      <c r="L68" s="1">
        <f t="shared" si="0"/>
        <v>80.425687957930364</v>
      </c>
    </row>
    <row r="69" spans="1:12" x14ac:dyDescent="0.25">
      <c r="A69" s="1">
        <v>2409.5842534929998</v>
      </c>
      <c r="B69" s="1">
        <v>-33.091702483520002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-80.20039918821</v>
      </c>
      <c r="H69" t="s">
        <v>16</v>
      </c>
      <c r="I69" t="s">
        <v>16</v>
      </c>
      <c r="J69" s="1">
        <v>1</v>
      </c>
      <c r="L69" s="1">
        <f t="shared" si="0"/>
        <v>80.887697603200365</v>
      </c>
    </row>
    <row r="70" spans="1:12" x14ac:dyDescent="0.25">
      <c r="A70" s="1">
        <v>2596.0136085529998</v>
      </c>
      <c r="B70" s="1">
        <v>-33.323148643549999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-80.221342312689998</v>
      </c>
      <c r="H70" t="s">
        <v>16</v>
      </c>
      <c r="I70" t="s">
        <v>16</v>
      </c>
      <c r="J70" s="1">
        <v>1</v>
      </c>
      <c r="L70" s="1">
        <f t="shared" si="0"/>
        <v>80.656251443170376</v>
      </c>
    </row>
    <row r="71" spans="1:12" x14ac:dyDescent="0.25">
      <c r="A71" s="1">
        <v>2796.8669889940002</v>
      </c>
      <c r="B71" s="1">
        <v>-33.784109484010003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-80.060484876009994</v>
      </c>
      <c r="H71" t="s">
        <v>16</v>
      </c>
      <c r="I71" t="s">
        <v>16</v>
      </c>
      <c r="J71" s="1">
        <v>1</v>
      </c>
      <c r="L71" s="1">
        <f t="shared" si="0"/>
        <v>80.195290602710372</v>
      </c>
    </row>
    <row r="72" spans="1:12" x14ac:dyDescent="0.25">
      <c r="A72" s="1">
        <v>3013.2603805889999</v>
      </c>
      <c r="B72" s="1">
        <v>-33.413425984770001</v>
      </c>
      <c r="C72" t="s">
        <v>16</v>
      </c>
      <c r="D72" t="s">
        <v>16</v>
      </c>
      <c r="E72" s="1">
        <v>1</v>
      </c>
      <c r="F72" s="1">
        <v>3013.2603805889999</v>
      </c>
      <c r="G72" s="1">
        <v>-79.948134593399999</v>
      </c>
      <c r="H72" t="s">
        <v>16</v>
      </c>
      <c r="I72" t="s">
        <v>16</v>
      </c>
      <c r="J72" s="1">
        <v>1</v>
      </c>
      <c r="L72" s="1">
        <f t="shared" si="0"/>
        <v>80.565974101950374</v>
      </c>
    </row>
    <row r="73" spans="1:12" x14ac:dyDescent="0.25">
      <c r="A73" s="1">
        <v>3246.39611285</v>
      </c>
      <c r="B73" s="1">
        <v>-33.673710370750001</v>
      </c>
      <c r="C73" t="s">
        <v>16</v>
      </c>
      <c r="D73" t="s">
        <v>16</v>
      </c>
      <c r="E73" s="1">
        <v>1</v>
      </c>
      <c r="F73" s="1">
        <v>3246.39611285</v>
      </c>
      <c r="G73" s="1">
        <v>-80.09305046051</v>
      </c>
      <c r="H73" t="s">
        <v>16</v>
      </c>
      <c r="I73" t="s">
        <v>16</v>
      </c>
      <c r="J73" s="1">
        <v>1</v>
      </c>
      <c r="L73" s="1">
        <f t="shared" si="0"/>
        <v>80.30568971597036</v>
      </c>
    </row>
    <row r="74" spans="1:12" x14ac:dyDescent="0.25">
      <c r="A74" s="1">
        <v>3497.569539433</v>
      </c>
      <c r="B74" s="1">
        <v>-33.414802925959997</v>
      </c>
      <c r="C74" t="s">
        <v>16</v>
      </c>
      <c r="D74" t="s">
        <v>16</v>
      </c>
      <c r="E74" s="1">
        <v>1</v>
      </c>
      <c r="F74" s="1">
        <v>3497.569539433</v>
      </c>
      <c r="G74" s="1">
        <v>-80.184386825350003</v>
      </c>
      <c r="H74" t="s">
        <v>16</v>
      </c>
      <c r="I74" t="s">
        <v>16</v>
      </c>
      <c r="J74" s="1">
        <v>1</v>
      </c>
      <c r="L74" s="1">
        <f t="shared" si="0"/>
        <v>80.564597160760371</v>
      </c>
    </row>
    <row r="75" spans="1:12" x14ac:dyDescent="0.25">
      <c r="A75" s="1">
        <v>3768.1762354100001</v>
      </c>
      <c r="B75" s="1">
        <v>-33.375999751099997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-80.110863473189994</v>
      </c>
      <c r="H75" t="s">
        <v>16</v>
      </c>
      <c r="I75" t="s">
        <v>16</v>
      </c>
      <c r="J75" s="1">
        <v>1</v>
      </c>
      <c r="L75" s="1">
        <f t="shared" si="0"/>
        <v>80.603400335620364</v>
      </c>
    </row>
    <row r="76" spans="1:12" x14ac:dyDescent="0.25">
      <c r="A76" s="1">
        <v>4059.719751393</v>
      </c>
      <c r="B76" s="1">
        <v>-33.52584971572</v>
      </c>
      <c r="C76" t="s">
        <v>16</v>
      </c>
      <c r="D76" t="s">
        <v>16</v>
      </c>
      <c r="E76" s="1">
        <v>1</v>
      </c>
      <c r="F76" s="1">
        <v>4059.719751393</v>
      </c>
      <c r="G76" s="1">
        <v>-80.202787846609993</v>
      </c>
      <c r="H76" t="s">
        <v>16</v>
      </c>
      <c r="I76" t="s">
        <v>16</v>
      </c>
      <c r="J76" s="1">
        <v>1</v>
      </c>
      <c r="L76" s="1">
        <f t="shared" si="0"/>
        <v>80.453550371000375</v>
      </c>
    </row>
    <row r="77" spans="1:12" x14ac:dyDescent="0.25">
      <c r="A77" s="1">
        <v>4373.819967595</v>
      </c>
      <c r="B77" s="1">
        <v>-33.384779664749999</v>
      </c>
      <c r="C77" t="s">
        <v>16</v>
      </c>
      <c r="D77" t="s">
        <v>16</v>
      </c>
      <c r="E77" s="1">
        <v>1</v>
      </c>
      <c r="F77" s="1">
        <v>4373.819967595</v>
      </c>
      <c r="G77" s="1">
        <v>-80.119379325940002</v>
      </c>
      <c r="H77" t="s">
        <v>16</v>
      </c>
      <c r="I77" t="s">
        <v>16</v>
      </c>
      <c r="J77" s="1">
        <v>1</v>
      </c>
      <c r="L77" s="1">
        <f t="shared" si="0"/>
        <v>80.594620421970376</v>
      </c>
    </row>
    <row r="78" spans="1:12" x14ac:dyDescent="0.25">
      <c r="A78" s="1">
        <v>4712.2220942390004</v>
      </c>
      <c r="B78" s="1">
        <v>-33.298736625879997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-80.289915899169998</v>
      </c>
      <c r="H78" t="s">
        <v>16</v>
      </c>
      <c r="I78" t="s">
        <v>16</v>
      </c>
      <c r="J78" s="1">
        <v>1</v>
      </c>
      <c r="L78" s="1">
        <f t="shared" si="0"/>
        <v>80.680663460840378</v>
      </c>
    </row>
    <row r="79" spans="1:12" x14ac:dyDescent="0.25">
      <c r="A79" s="1">
        <v>5076.8063683339997</v>
      </c>
      <c r="B79" s="1">
        <v>-33.285067472990001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-80.296927015890006</v>
      </c>
      <c r="H79" t="s">
        <v>16</v>
      </c>
      <c r="I79" t="s">
        <v>16</v>
      </c>
      <c r="J79" s="1">
        <v>1</v>
      </c>
      <c r="L79" s="1">
        <f t="shared" si="0"/>
        <v>80.694332613730367</v>
      </c>
    </row>
    <row r="80" spans="1:12" x14ac:dyDescent="0.25">
      <c r="A80" s="1">
        <v>5469.5985006880001</v>
      </c>
      <c r="B80" s="1">
        <v>-33.701158311839997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-80.324699053659998</v>
      </c>
      <c r="H80" t="s">
        <v>16</v>
      </c>
      <c r="I80" t="s">
        <v>16</v>
      </c>
      <c r="J80" s="1">
        <v>1</v>
      </c>
      <c r="L80" s="1">
        <f t="shared" si="0"/>
        <v>80.278241774880371</v>
      </c>
    </row>
    <row r="81" spans="1:12" x14ac:dyDescent="0.25">
      <c r="A81" s="1">
        <v>5892.7809312030004</v>
      </c>
      <c r="B81" s="1">
        <v>-33.358907335829997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-80.187346772970002</v>
      </c>
      <c r="H81" t="s">
        <v>16</v>
      </c>
      <c r="I81" t="s">
        <v>16</v>
      </c>
      <c r="J81" s="1">
        <v>1</v>
      </c>
      <c r="L81" s="1">
        <f t="shared" si="0"/>
        <v>80.620492750890378</v>
      </c>
    </row>
    <row r="82" spans="1:12" x14ac:dyDescent="0.25">
      <c r="A82" s="1">
        <v>6348.7049549940002</v>
      </c>
      <c r="B82" s="1">
        <v>-33.503886088500003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-80.019086920839996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80.475513998220379</v>
      </c>
    </row>
    <row r="83" spans="1:12" x14ac:dyDescent="0.25">
      <c r="A83" s="1">
        <v>6839.9037867070001</v>
      </c>
      <c r="B83" s="1">
        <v>-34.013140159770003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-80.276638200299999</v>
      </c>
      <c r="H83" t="s">
        <v>16</v>
      </c>
      <c r="I83" t="s">
        <v>16</v>
      </c>
      <c r="J83" s="1">
        <v>1</v>
      </c>
      <c r="L83" s="1">
        <f t="shared" si="1"/>
        <v>79.966259926950372</v>
      </c>
    </row>
    <row r="84" spans="1:12" x14ac:dyDescent="0.25">
      <c r="A84" s="1">
        <v>7369.106635614</v>
      </c>
      <c r="B84" s="1">
        <v>-33.382340978960002</v>
      </c>
      <c r="C84" t="s">
        <v>16</v>
      </c>
      <c r="D84" t="s">
        <v>16</v>
      </c>
      <c r="E84" s="1">
        <v>1</v>
      </c>
      <c r="F84" s="1">
        <v>7369.106635614</v>
      </c>
      <c r="G84" s="1">
        <v>-80.122487184400001</v>
      </c>
      <c r="H84" t="s">
        <v>16</v>
      </c>
      <c r="I84" t="s">
        <v>16</v>
      </c>
      <c r="J84" s="1">
        <v>1</v>
      </c>
      <c r="L84" s="1">
        <f t="shared" si="1"/>
        <v>80.597059107760373</v>
      </c>
    </row>
    <row r="85" spans="1:12" x14ac:dyDescent="0.25">
      <c r="A85" s="1">
        <v>7939.2538697099999</v>
      </c>
      <c r="B85" s="1">
        <v>-33.013636037460003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-80.114171085090007</v>
      </c>
      <c r="H85" t="s">
        <v>16</v>
      </c>
      <c r="I85" t="s">
        <v>16</v>
      </c>
      <c r="J85" s="1">
        <v>1</v>
      </c>
      <c r="L85" s="1">
        <f t="shared" si="1"/>
        <v>80.965764049260372</v>
      </c>
    </row>
    <row r="86" spans="1:12" x14ac:dyDescent="0.25">
      <c r="A86" s="1">
        <v>8553.5133530410003</v>
      </c>
      <c r="B86" s="1">
        <v>-33.990285388300002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-80.187347984390001</v>
      </c>
      <c r="H86" t="s">
        <v>16</v>
      </c>
      <c r="I86" t="s">
        <v>16</v>
      </c>
      <c r="J86" s="1">
        <v>1</v>
      </c>
      <c r="L86" s="1">
        <f t="shared" si="1"/>
        <v>79.989114698420366</v>
      </c>
    </row>
    <row r="87" spans="1:12" x14ac:dyDescent="0.25">
      <c r="A87" s="1">
        <v>9215.2980470589991</v>
      </c>
      <c r="B87" s="1">
        <v>-33.583898466470004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-80.052852858880001</v>
      </c>
      <c r="H87" t="s">
        <v>16</v>
      </c>
      <c r="I87" t="s">
        <v>16</v>
      </c>
      <c r="J87" s="1">
        <v>1</v>
      </c>
      <c r="L87" s="1">
        <f t="shared" si="1"/>
        <v>80.395501620250371</v>
      </c>
    </row>
    <row r="88" spans="1:12" x14ac:dyDescent="0.25">
      <c r="A88" s="1">
        <v>9928.2849737920005</v>
      </c>
      <c r="B88" s="1">
        <v>-33.784729078609999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-80.118489170700002</v>
      </c>
      <c r="H88" t="s">
        <v>16</v>
      </c>
      <c r="I88" t="s">
        <v>16</v>
      </c>
      <c r="J88" s="1">
        <v>1</v>
      </c>
      <c r="L88" s="1">
        <f t="shared" si="1"/>
        <v>80.194671008110362</v>
      </c>
    </row>
    <row r="89" spans="1:12" x14ac:dyDescent="0.25">
      <c r="A89" s="1">
        <v>10696.435646190001</v>
      </c>
      <c r="B89" s="1">
        <v>-33.652101732459997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-80.264256132270006</v>
      </c>
      <c r="H89" t="s">
        <v>16</v>
      </c>
      <c r="I89" t="s">
        <v>16</v>
      </c>
      <c r="J89" s="1">
        <v>1</v>
      </c>
      <c r="L89" s="1">
        <f t="shared" si="1"/>
        <v>80.327298354260378</v>
      </c>
    </row>
    <row r="90" spans="1:12" x14ac:dyDescent="0.25">
      <c r="A90" s="1">
        <v>11524.01807917</v>
      </c>
      <c r="B90" s="1">
        <v>-33.722487621079999</v>
      </c>
      <c r="C90" t="s">
        <v>16</v>
      </c>
      <c r="D90" t="s">
        <v>16</v>
      </c>
      <c r="E90" s="1">
        <v>1</v>
      </c>
      <c r="F90" s="1">
        <v>11524.01807917</v>
      </c>
      <c r="G90" s="1">
        <v>-80.198521783459995</v>
      </c>
      <c r="H90" t="s">
        <v>16</v>
      </c>
      <c r="I90" t="s">
        <v>16</v>
      </c>
      <c r="J90" s="1">
        <v>1</v>
      </c>
      <c r="L90" s="1">
        <f t="shared" si="1"/>
        <v>80.256912465640369</v>
      </c>
    </row>
    <row r="91" spans="1:12" x14ac:dyDescent="0.25">
      <c r="A91" s="1">
        <v>12415.63050363</v>
      </c>
      <c r="B91" s="1">
        <v>-33.706255150559997</v>
      </c>
      <c r="C91" t="s">
        <v>16</v>
      </c>
      <c r="D91" t="s">
        <v>16</v>
      </c>
      <c r="E91" s="1">
        <v>1</v>
      </c>
      <c r="F91" s="1">
        <v>12415.63050363</v>
      </c>
      <c r="G91" s="1">
        <v>-80.015697077490003</v>
      </c>
      <c r="H91" t="s">
        <v>16</v>
      </c>
      <c r="I91" t="s">
        <v>16</v>
      </c>
      <c r="J91" s="1">
        <v>1</v>
      </c>
      <c r="L91" s="1">
        <f t="shared" si="1"/>
        <v>80.273144936160378</v>
      </c>
    </row>
    <row r="92" spans="1:12" x14ac:dyDescent="0.25">
      <c r="A92" s="1">
        <v>13376.226915269999</v>
      </c>
      <c r="B92" s="1">
        <v>-33.685697333070003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-80.080485800849999</v>
      </c>
      <c r="H92" t="s">
        <v>16</v>
      </c>
      <c r="I92" t="s">
        <v>16</v>
      </c>
      <c r="J92" s="1">
        <v>1</v>
      </c>
      <c r="L92" s="1">
        <f t="shared" si="1"/>
        <v>80.293702753650379</v>
      </c>
    </row>
    <row r="93" spans="1:12" x14ac:dyDescent="0.25">
      <c r="A93" s="1">
        <v>14411.14460007</v>
      </c>
      <c r="B93" s="1">
        <v>-33.827479153890003</v>
      </c>
      <c r="C93" t="s">
        <v>16</v>
      </c>
      <c r="D93" t="s">
        <v>16</v>
      </c>
      <c r="E93" s="1">
        <v>1</v>
      </c>
      <c r="F93" s="1">
        <v>14411.14460007</v>
      </c>
      <c r="G93" s="1">
        <v>-80.105770513210004</v>
      </c>
      <c r="H93" t="s">
        <v>16</v>
      </c>
      <c r="I93" t="s">
        <v>16</v>
      </c>
      <c r="J93" s="1">
        <v>1</v>
      </c>
      <c r="L93" s="1">
        <f t="shared" si="1"/>
        <v>80.151920932830365</v>
      </c>
    </row>
    <row r="94" spans="1:12" x14ac:dyDescent="0.25">
      <c r="A94" s="1">
        <v>15526.13378943</v>
      </c>
      <c r="B94" s="1">
        <v>-33.670381899470001</v>
      </c>
      <c r="C94" t="s">
        <v>16</v>
      </c>
      <c r="D94" t="s">
        <v>16</v>
      </c>
      <c r="E94" s="1">
        <v>1</v>
      </c>
      <c r="F94" s="1">
        <v>15526.13378943</v>
      </c>
      <c r="G94" s="1">
        <v>-80.266584922310003</v>
      </c>
      <c r="H94" t="s">
        <v>16</v>
      </c>
      <c r="I94" t="s">
        <v>16</v>
      </c>
      <c r="J94" s="1">
        <v>1</v>
      </c>
      <c r="L94" s="1">
        <f t="shared" si="1"/>
        <v>80.309018187250359</v>
      </c>
    </row>
    <row r="95" spans="1:12" x14ac:dyDescent="0.25">
      <c r="A95" s="1">
        <v>16727.3896097</v>
      </c>
      <c r="B95" s="1">
        <v>-33.417233850210003</v>
      </c>
      <c r="C95" t="s">
        <v>16</v>
      </c>
      <c r="D95" t="s">
        <v>16</v>
      </c>
      <c r="E95" s="1">
        <v>1</v>
      </c>
      <c r="F95" s="1">
        <v>16727.3896097</v>
      </c>
      <c r="G95" s="1">
        <v>-79.89294327156</v>
      </c>
      <c r="H95" t="s">
        <v>16</v>
      </c>
      <c r="I95" t="s">
        <v>16</v>
      </c>
      <c r="J95" s="1">
        <v>1</v>
      </c>
      <c r="L95" s="1">
        <f t="shared" si="1"/>
        <v>80.562166236510379</v>
      </c>
    </row>
    <row r="96" spans="1:12" x14ac:dyDescent="0.25">
      <c r="A96" s="1">
        <v>18021.586503729999</v>
      </c>
      <c r="B96" s="1">
        <v>-33.751650030290001</v>
      </c>
      <c r="C96" t="s">
        <v>16</v>
      </c>
      <c r="D96" t="s">
        <v>16</v>
      </c>
      <c r="E96" s="1">
        <v>1</v>
      </c>
      <c r="F96" s="1">
        <v>18021.586503729999</v>
      </c>
      <c r="G96" s="1">
        <v>-79.984760055730007</v>
      </c>
      <c r="H96" t="s">
        <v>16</v>
      </c>
      <c r="I96" t="s">
        <v>16</v>
      </c>
      <c r="J96" s="1">
        <v>1</v>
      </c>
      <c r="L96" s="1">
        <f t="shared" si="1"/>
        <v>80.227750056430381</v>
      </c>
    </row>
    <row r="97" spans="1:12" x14ac:dyDescent="0.25">
      <c r="A97" s="1">
        <v>19415.915315509999</v>
      </c>
      <c r="B97" s="1">
        <v>-33.682621380560001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-80.057299906210005</v>
      </c>
      <c r="H97" t="s">
        <v>16</v>
      </c>
      <c r="I97" t="s">
        <v>16</v>
      </c>
      <c r="J97" s="1">
        <v>1</v>
      </c>
      <c r="L97" s="1">
        <f t="shared" si="1"/>
        <v>80.296778706160381</v>
      </c>
    </row>
    <row r="98" spans="1:12" x14ac:dyDescent="0.25">
      <c r="A98" s="1">
        <v>20918.123244089998</v>
      </c>
      <c r="B98" s="1">
        <v>-33.570590610369997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-79.856429469700004</v>
      </c>
      <c r="H98" t="s">
        <v>16</v>
      </c>
      <c r="I98" t="s">
        <v>16</v>
      </c>
      <c r="J98" s="1">
        <v>1</v>
      </c>
      <c r="L98" s="1">
        <f t="shared" si="1"/>
        <v>80.40880947635037</v>
      </c>
    </row>
    <row r="99" spans="1:12" x14ac:dyDescent="0.25">
      <c r="A99" s="1">
        <v>22536.55688874</v>
      </c>
      <c r="B99" s="1">
        <v>-33.62462991764</v>
      </c>
      <c r="C99" t="s">
        <v>16</v>
      </c>
      <c r="D99" t="s">
        <v>16</v>
      </c>
      <c r="E99" s="1">
        <v>1</v>
      </c>
      <c r="F99" s="1">
        <v>22536.55688874</v>
      </c>
      <c r="G99" s="1">
        <v>-79.651623009670004</v>
      </c>
      <c r="H99" t="s">
        <v>16</v>
      </c>
      <c r="I99" t="s">
        <v>16</v>
      </c>
      <c r="J99" s="1">
        <v>1</v>
      </c>
      <c r="L99" s="1">
        <f t="shared" si="1"/>
        <v>80.354770169080382</v>
      </c>
    </row>
    <row r="100" spans="1:12" x14ac:dyDescent="0.25">
      <c r="A100" s="1">
        <v>24280.208624499999</v>
      </c>
      <c r="B100" s="1">
        <v>-33.559210719829998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-80.0058573779</v>
      </c>
      <c r="H100" t="s">
        <v>16</v>
      </c>
      <c r="I100" t="s">
        <v>16</v>
      </c>
      <c r="J100" s="1">
        <v>1</v>
      </c>
      <c r="L100" s="1">
        <f t="shared" si="1"/>
        <v>80.420189366890384</v>
      </c>
    </row>
    <row r="101" spans="1:12" x14ac:dyDescent="0.25">
      <c r="A101" s="1">
        <v>26158.76656579</v>
      </c>
      <c r="B101" s="1">
        <v>-33.688754206269998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-80.250282402400003</v>
      </c>
      <c r="H101" t="s">
        <v>16</v>
      </c>
      <c r="I101" t="s">
        <v>16</v>
      </c>
      <c r="J101" s="1">
        <v>1</v>
      </c>
      <c r="L101" s="1">
        <f t="shared" si="1"/>
        <v>80.29064588045037</v>
      </c>
    </row>
    <row r="102" spans="1:12" x14ac:dyDescent="0.25">
      <c r="A102" s="1">
        <v>28182.66839572</v>
      </c>
      <c r="B102" s="1">
        <v>-33.957571417289998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-80.167710056480004</v>
      </c>
      <c r="H102" t="s">
        <v>16</v>
      </c>
      <c r="I102" t="s">
        <v>16</v>
      </c>
      <c r="J102" s="1">
        <v>1</v>
      </c>
      <c r="L102" s="1">
        <f t="shared" si="1"/>
        <v>80.021828669430377</v>
      </c>
    </row>
    <row r="103" spans="1:12" x14ac:dyDescent="0.25">
      <c r="A103" s="1">
        <v>30363.15936021</v>
      </c>
      <c r="B103" s="1">
        <v>-33.669682217249999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-80.200582479709993</v>
      </c>
      <c r="H103" t="s">
        <v>16</v>
      </c>
      <c r="I103" t="s">
        <v>16</v>
      </c>
      <c r="J103" s="1">
        <v>1</v>
      </c>
      <c r="L103" s="1">
        <f t="shared" si="1"/>
        <v>80.309717869470362</v>
      </c>
    </row>
    <row r="104" spans="1:12" x14ac:dyDescent="0.25">
      <c r="A104" s="1">
        <v>32712.354748959999</v>
      </c>
      <c r="B104" s="1">
        <v>-33.858093902290001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-80.113548903829994</v>
      </c>
      <c r="H104" t="s">
        <v>16</v>
      </c>
      <c r="I104" t="s">
        <v>16</v>
      </c>
      <c r="J104" s="1">
        <v>1</v>
      </c>
      <c r="L104" s="1">
        <f t="shared" si="1"/>
        <v>80.121306184430367</v>
      </c>
    </row>
    <row r="105" spans="1:12" x14ac:dyDescent="0.25">
      <c r="A105" s="1">
        <v>35243.307210790001</v>
      </c>
      <c r="B105" s="1">
        <v>-33.702183861679998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-80.077313415890004</v>
      </c>
      <c r="H105" t="s">
        <v>16</v>
      </c>
      <c r="I105" t="s">
        <v>16</v>
      </c>
      <c r="J105" s="1">
        <v>1</v>
      </c>
      <c r="L105" s="1">
        <f t="shared" si="1"/>
        <v>80.277216225040377</v>
      </c>
    </row>
    <row r="106" spans="1:12" x14ac:dyDescent="0.25">
      <c r="A106" s="1">
        <v>37970.079276960001</v>
      </c>
      <c r="B106" s="1">
        <v>-33.778765854189999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-80.246249912099998</v>
      </c>
      <c r="H106" t="s">
        <v>16</v>
      </c>
      <c r="I106" t="s">
        <v>16</v>
      </c>
      <c r="J106" s="1">
        <v>1</v>
      </c>
      <c r="L106" s="1">
        <f t="shared" si="1"/>
        <v>80.200634232530362</v>
      </c>
    </row>
    <row r="107" spans="1:12" x14ac:dyDescent="0.25">
      <c r="A107" s="1">
        <v>40907.821495739998</v>
      </c>
      <c r="B107" s="1">
        <v>-33.90537354101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-80.264587719630001</v>
      </c>
      <c r="H107" t="s">
        <v>16</v>
      </c>
      <c r="I107" t="s">
        <v>16</v>
      </c>
      <c r="J107" s="1">
        <v>1</v>
      </c>
      <c r="L107" s="1">
        <f t="shared" si="1"/>
        <v>80.074026545710367</v>
      </c>
    </row>
    <row r="108" spans="1:12" x14ac:dyDescent="0.25">
      <c r="A108" s="1">
        <v>44072.856612199997</v>
      </c>
      <c r="B108" s="1">
        <v>-33.845885440769997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-79.831654210340005</v>
      </c>
      <c r="H108" t="s">
        <v>16</v>
      </c>
      <c r="I108" t="s">
        <v>16</v>
      </c>
      <c r="J108" s="1">
        <v>1</v>
      </c>
      <c r="L108" s="1">
        <f t="shared" si="1"/>
        <v>80.133514645950385</v>
      </c>
    </row>
    <row r="109" spans="1:12" x14ac:dyDescent="0.25">
      <c r="A109" s="1">
        <v>47482.770260990001</v>
      </c>
      <c r="B109" s="1">
        <v>-33.920802463340003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-79.913812389870003</v>
      </c>
      <c r="H109" t="s">
        <v>16</v>
      </c>
      <c r="I109" t="s">
        <v>16</v>
      </c>
      <c r="J109" s="1">
        <v>1</v>
      </c>
      <c r="L109" s="1">
        <f t="shared" si="1"/>
        <v>80.058597623380365</v>
      </c>
    </row>
    <row r="110" spans="1:12" x14ac:dyDescent="0.25">
      <c r="A110" s="1">
        <v>51156.50867599</v>
      </c>
      <c r="B110" s="1">
        <v>-33.91069753691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-80.114873033709998</v>
      </c>
      <c r="H110" t="s">
        <v>16</v>
      </c>
      <c r="I110" t="s">
        <v>16</v>
      </c>
      <c r="J110" s="1">
        <v>1</v>
      </c>
      <c r="L110" s="1">
        <f t="shared" si="1"/>
        <v>80.068702549810368</v>
      </c>
    </row>
    <row r="111" spans="1:12" x14ac:dyDescent="0.25">
      <c r="A111" s="1">
        <v>55114.483959810001</v>
      </c>
      <c r="B111" s="1">
        <v>-33.741391757300001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-80.138968961960003</v>
      </c>
      <c r="H111" t="s">
        <v>16</v>
      </c>
      <c r="I111" t="s">
        <v>16</v>
      </c>
      <c r="J111" s="1">
        <v>1</v>
      </c>
      <c r="L111" s="1">
        <f t="shared" si="1"/>
        <v>80.238008329420367</v>
      </c>
    </row>
    <row r="112" spans="1:12" x14ac:dyDescent="0.25">
      <c r="A112" s="1">
        <v>59378.687497929997</v>
      </c>
      <c r="B112" s="1">
        <v>-33.874837262360003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-80.133407637619996</v>
      </c>
      <c r="H112" t="s">
        <v>16</v>
      </c>
      <c r="I112" t="s">
        <v>16</v>
      </c>
      <c r="J112" s="1">
        <v>1</v>
      </c>
      <c r="L112" s="1">
        <f t="shared" si="1"/>
        <v>80.104562824360372</v>
      </c>
    </row>
    <row r="113" spans="1:12" x14ac:dyDescent="0.25">
      <c r="A113" s="1">
        <v>63972.812147659999</v>
      </c>
      <c r="B113" s="1">
        <v>-33.89687963291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-80.247368943110004</v>
      </c>
      <c r="H113" t="s">
        <v>16</v>
      </c>
      <c r="I113" t="s">
        <v>16</v>
      </c>
      <c r="J113" s="1">
        <v>1</v>
      </c>
      <c r="L113" s="1">
        <f t="shared" si="1"/>
        <v>80.082520453810361</v>
      </c>
    </row>
    <row r="114" spans="1:12" x14ac:dyDescent="0.25">
      <c r="A114" s="1">
        <v>68922.383880959998</v>
      </c>
      <c r="B114" s="1">
        <v>-34.199147729830003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-80.211494548039994</v>
      </c>
      <c r="H114" t="s">
        <v>16</v>
      </c>
      <c r="I114" t="s">
        <v>16</v>
      </c>
      <c r="J114" s="1">
        <v>1</v>
      </c>
      <c r="L114" s="1">
        <f t="shared" si="1"/>
        <v>79.780252356890372</v>
      </c>
    </row>
    <row r="115" spans="1:12" x14ac:dyDescent="0.25">
      <c r="A115" s="1">
        <v>74254.903612330003</v>
      </c>
      <c r="B115" s="1">
        <v>-34.647787209009998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-80.180144779000003</v>
      </c>
      <c r="H115" t="s">
        <v>16</v>
      </c>
      <c r="I115" t="s">
        <v>16</v>
      </c>
      <c r="J115" s="1">
        <v>1</v>
      </c>
      <c r="L115" s="1">
        <f t="shared" si="1"/>
        <v>79.33161287771037</v>
      </c>
    </row>
    <row r="116" spans="1:12" x14ac:dyDescent="0.25">
      <c r="A116" s="1">
        <v>80000</v>
      </c>
      <c r="B116" s="1">
        <v>-34.279508869810002</v>
      </c>
      <c r="C116" t="s">
        <v>16</v>
      </c>
      <c r="D116" t="s">
        <v>16</v>
      </c>
      <c r="E116" s="1">
        <v>1</v>
      </c>
      <c r="F116" s="1">
        <v>80000</v>
      </c>
      <c r="G116" s="1">
        <v>-80.289981892759997</v>
      </c>
      <c r="H116" t="s">
        <v>16</v>
      </c>
      <c r="I116" t="s">
        <v>16</v>
      </c>
      <c r="J116" s="1">
        <v>1</v>
      </c>
      <c r="L116" s="1">
        <f t="shared" si="1"/>
        <v>79.699891216910373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39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-50</v>
      </c>
      <c r="C9">
        <v>-50</v>
      </c>
    </row>
    <row r="10" spans="1:12" x14ac:dyDescent="0.25">
      <c r="A10">
        <v>80000</v>
      </c>
      <c r="B10">
        <v>-20</v>
      </c>
      <c r="C10">
        <v>-20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-58.394482284059997</v>
      </c>
      <c r="C17" t="s">
        <v>16</v>
      </c>
      <c r="D17" t="s">
        <v>16</v>
      </c>
      <c r="E17" s="1">
        <v>1</v>
      </c>
      <c r="F17" s="1">
        <v>50</v>
      </c>
      <c r="G17" s="1">
        <v>-80.09004165911</v>
      </c>
      <c r="H17" t="s">
        <v>16</v>
      </c>
      <c r="I17" t="s">
        <v>16</v>
      </c>
      <c r="J17" s="1">
        <v>1</v>
      </c>
      <c r="L17" s="1">
        <f>20*LOG10((10^(B17/20)/0.1)/(0.00002))</f>
        <v>55.584917802660378</v>
      </c>
    </row>
    <row r="18" spans="1:12" x14ac:dyDescent="0.25">
      <c r="A18" s="1">
        <v>53.868496293299998</v>
      </c>
      <c r="B18" s="1">
        <v>-64.129982314870006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-80.188161035060006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49.849417771850362</v>
      </c>
    </row>
    <row r="19" spans="1:12" x14ac:dyDescent="0.25">
      <c r="A19" s="1">
        <v>58.036297858019999</v>
      </c>
      <c r="B19" s="1">
        <v>-55.005918565770003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-80.293405125120003</v>
      </c>
      <c r="H19" t="s">
        <v>16</v>
      </c>
      <c r="I19" t="s">
        <v>16</v>
      </c>
      <c r="J19" s="1">
        <v>1</v>
      </c>
      <c r="L19" s="1">
        <f t="shared" si="0"/>
        <v>58.973481520950358</v>
      </c>
    </row>
    <row r="20" spans="1:12" x14ac:dyDescent="0.25">
      <c r="A20" s="1">
        <v>62.526561920829998</v>
      </c>
      <c r="B20" s="1">
        <v>-58.494987451599997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-80.159492947779995</v>
      </c>
      <c r="H20" t="s">
        <v>16</v>
      </c>
      <c r="I20" t="s">
        <v>16</v>
      </c>
      <c r="J20" s="1">
        <v>1</v>
      </c>
      <c r="L20" s="1">
        <f t="shared" si="0"/>
        <v>55.484412635120378</v>
      </c>
    </row>
    <row r="21" spans="1:12" x14ac:dyDescent="0.25">
      <c r="A21" s="1">
        <v>67.364237381300001</v>
      </c>
      <c r="B21" s="1">
        <v>-64.453770089849996</v>
      </c>
      <c r="C21" t="s">
        <v>16</v>
      </c>
      <c r="D21" t="s">
        <v>16</v>
      </c>
      <c r="E21" s="1">
        <v>1</v>
      </c>
      <c r="F21" s="1">
        <v>67.364237381300001</v>
      </c>
      <c r="G21" s="1">
        <v>-79.924557061810006</v>
      </c>
      <c r="H21" t="s">
        <v>16</v>
      </c>
      <c r="I21" t="s">
        <v>16</v>
      </c>
      <c r="J21" s="1">
        <v>1</v>
      </c>
      <c r="L21" s="1">
        <f t="shared" si="0"/>
        <v>49.525629996870364</v>
      </c>
    </row>
    <row r="22" spans="1:12" x14ac:dyDescent="0.25">
      <c r="A22" s="1">
        <v>72.576203433499998</v>
      </c>
      <c r="B22" s="1">
        <v>-60.644484847459999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-80.212200867160007</v>
      </c>
      <c r="H22" t="s">
        <v>16</v>
      </c>
      <c r="I22" t="s">
        <v>16</v>
      </c>
      <c r="J22" s="1">
        <v>1</v>
      </c>
      <c r="L22" s="1">
        <f t="shared" si="0"/>
        <v>53.334915239260361</v>
      </c>
    </row>
    <row r="23" spans="1:12" x14ac:dyDescent="0.25">
      <c r="A23" s="1">
        <v>78.191418912779994</v>
      </c>
      <c r="B23" s="1">
        <v>-63.682710827560001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-80.182803086839996</v>
      </c>
      <c r="H23" t="s">
        <v>16</v>
      </c>
      <c r="I23" t="s">
        <v>16</v>
      </c>
      <c r="J23" s="1">
        <v>1</v>
      </c>
      <c r="L23" s="1">
        <f t="shared" si="0"/>
        <v>50.29668925916036</v>
      </c>
    </row>
    <row r="24" spans="1:12" x14ac:dyDescent="0.25">
      <c r="A24" s="1">
        <v>84.241083197419997</v>
      </c>
      <c r="B24" s="1">
        <v>-64.474262492980003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-80.068216193500007</v>
      </c>
      <c r="H24" t="s">
        <v>16</v>
      </c>
      <c r="I24" t="s">
        <v>16</v>
      </c>
      <c r="J24" s="1">
        <v>1</v>
      </c>
      <c r="L24" s="1">
        <f t="shared" si="0"/>
        <v>49.505137593740365</v>
      </c>
    </row>
    <row r="25" spans="1:12" x14ac:dyDescent="0.25">
      <c r="A25" s="1">
        <v>90.758809559270006</v>
      </c>
      <c r="B25" s="1">
        <v>-60.897504454600003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-80.253663006549999</v>
      </c>
      <c r="H25" t="s">
        <v>16</v>
      </c>
      <c r="I25" t="s">
        <v>16</v>
      </c>
      <c r="J25" s="1">
        <v>1</v>
      </c>
      <c r="L25" s="1">
        <f t="shared" si="0"/>
        <v>53.081895632120364</v>
      </c>
    </row>
    <row r="26" spans="1:12" x14ac:dyDescent="0.25">
      <c r="A26" s="1">
        <v>97.780811926550001</v>
      </c>
      <c r="B26" s="1">
        <v>-56.371793153330003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-80.251825057369999</v>
      </c>
      <c r="H26" t="s">
        <v>16</v>
      </c>
      <c r="I26" t="s">
        <v>16</v>
      </c>
      <c r="J26" s="1">
        <v>1</v>
      </c>
      <c r="L26" s="1">
        <f t="shared" si="0"/>
        <v>57.607606933390372</v>
      </c>
    </row>
    <row r="27" spans="1:12" x14ac:dyDescent="0.25">
      <c r="A27" s="1">
        <v>105.34610609640001</v>
      </c>
      <c r="B27" s="1">
        <v>-62.067557185150001</v>
      </c>
      <c r="C27" t="s">
        <v>16</v>
      </c>
      <c r="D27" t="s">
        <v>16</v>
      </c>
      <c r="E27" s="1">
        <v>1</v>
      </c>
      <c r="F27" s="1">
        <v>105.34610609640001</v>
      </c>
      <c r="G27" s="1">
        <v>-79.994006838070007</v>
      </c>
      <c r="H27" t="s">
        <v>16</v>
      </c>
      <c r="I27" t="s">
        <v>16</v>
      </c>
      <c r="J27" s="1">
        <v>1</v>
      </c>
      <c r="L27" s="1">
        <f t="shared" si="0"/>
        <v>51.911842901570367</v>
      </c>
    </row>
    <row r="28" spans="1:12" x14ac:dyDescent="0.25">
      <c r="A28" s="1">
        <v>113.4967265154</v>
      </c>
      <c r="B28" s="1">
        <v>-55.518914130879999</v>
      </c>
      <c r="C28" t="s">
        <v>16</v>
      </c>
      <c r="D28" t="s">
        <v>16</v>
      </c>
      <c r="E28" s="1">
        <v>1</v>
      </c>
      <c r="F28" s="1">
        <v>113.4967265154</v>
      </c>
      <c r="G28" s="1">
        <v>-80.206595062559998</v>
      </c>
      <c r="H28" t="s">
        <v>16</v>
      </c>
      <c r="I28" t="s">
        <v>16</v>
      </c>
      <c r="J28" s="1">
        <v>1</v>
      </c>
      <c r="L28" s="1">
        <f t="shared" si="0"/>
        <v>58.460485955840376</v>
      </c>
    </row>
    <row r="29" spans="1:12" x14ac:dyDescent="0.25">
      <c r="A29" s="1">
        <v>122.27795983190001</v>
      </c>
      <c r="B29" s="1">
        <v>-62.465503724549997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-80.183574828499999</v>
      </c>
      <c r="H29" t="s">
        <v>16</v>
      </c>
      <c r="I29" t="s">
        <v>16</v>
      </c>
      <c r="J29" s="1">
        <v>1</v>
      </c>
      <c r="L29" s="1">
        <f t="shared" si="0"/>
        <v>51.513896362170371</v>
      </c>
    </row>
    <row r="30" spans="1:12" x14ac:dyDescent="0.25">
      <c r="A30" s="1">
        <v>131.73859651910001</v>
      </c>
      <c r="B30" s="1">
        <v>-56.615265376000004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-80.128755828069998</v>
      </c>
      <c r="H30" t="s">
        <v>16</v>
      </c>
      <c r="I30" t="s">
        <v>16</v>
      </c>
      <c r="J30" s="1">
        <v>1</v>
      </c>
      <c r="L30" s="1">
        <f t="shared" si="0"/>
        <v>57.364134710720364</v>
      </c>
    </row>
    <row r="31" spans="1:12" x14ac:dyDescent="0.25">
      <c r="A31" s="1">
        <v>141.93120196550001</v>
      </c>
      <c r="B31" s="1">
        <v>-55.192274434040002</v>
      </c>
      <c r="C31" t="s">
        <v>16</v>
      </c>
      <c r="D31" t="s">
        <v>16</v>
      </c>
      <c r="E31" s="1">
        <v>1</v>
      </c>
      <c r="F31" s="1">
        <v>141.93120196550001</v>
      </c>
      <c r="G31" s="1">
        <v>-79.979867173610003</v>
      </c>
      <c r="H31" t="s">
        <v>16</v>
      </c>
      <c r="I31" t="s">
        <v>16</v>
      </c>
      <c r="J31" s="1">
        <v>1</v>
      </c>
      <c r="L31" s="1">
        <f t="shared" si="0"/>
        <v>58.787125652680359</v>
      </c>
    </row>
    <row r="32" spans="1:12" x14ac:dyDescent="0.25">
      <c r="A32" s="1">
        <v>152.91240853959999</v>
      </c>
      <c r="B32" s="1">
        <v>-55.385867560149997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-80.05590851881</v>
      </c>
      <c r="H32" t="s">
        <v>16</v>
      </c>
      <c r="I32" t="s">
        <v>16</v>
      </c>
      <c r="J32" s="1">
        <v>1</v>
      </c>
      <c r="L32" s="1">
        <f t="shared" si="0"/>
        <v>58.593532526570378</v>
      </c>
    </row>
    <row r="33" spans="1:12" x14ac:dyDescent="0.25">
      <c r="A33" s="1">
        <v>164.74323025230001</v>
      </c>
      <c r="B33" s="1">
        <v>-53.281663475709998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-80.085100147030005</v>
      </c>
      <c r="H33" t="s">
        <v>16</v>
      </c>
      <c r="I33" t="s">
        <v>16</v>
      </c>
      <c r="J33" s="1">
        <v>1</v>
      </c>
      <c r="L33" s="1">
        <f t="shared" si="0"/>
        <v>60.697736611010377</v>
      </c>
    </row>
    <row r="34" spans="1:12" x14ac:dyDescent="0.25">
      <c r="A34" s="1">
        <v>177.48940176389999</v>
      </c>
      <c r="B34" s="1">
        <v>-54.305703995409999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-80.215828931009995</v>
      </c>
      <c r="H34" t="s">
        <v>16</v>
      </c>
      <c r="I34" t="s">
        <v>16</v>
      </c>
      <c r="J34" s="1">
        <v>1</v>
      </c>
      <c r="L34" s="1">
        <f t="shared" si="0"/>
        <v>59.673696091310369</v>
      </c>
    </row>
    <row r="35" spans="1:12" x14ac:dyDescent="0.25">
      <c r="A35" s="1">
        <v>191.2217436203</v>
      </c>
      <c r="B35" s="1">
        <v>-49.080362269890003</v>
      </c>
      <c r="C35" t="s">
        <v>16</v>
      </c>
      <c r="D35" t="s">
        <v>16</v>
      </c>
      <c r="E35" s="1">
        <v>1</v>
      </c>
      <c r="F35" s="1">
        <v>191.2217436203</v>
      </c>
      <c r="G35" s="1">
        <v>-80.220265415390003</v>
      </c>
      <c r="H35" t="s">
        <v>16</v>
      </c>
      <c r="I35" t="s">
        <v>16</v>
      </c>
      <c r="J35" s="1">
        <v>1</v>
      </c>
      <c r="L35" s="1">
        <f t="shared" si="0"/>
        <v>64.899037816830372</v>
      </c>
    </row>
    <row r="36" spans="1:12" x14ac:dyDescent="0.25">
      <c r="A36" s="1">
        <v>206.01655574820001</v>
      </c>
      <c r="B36" s="1">
        <v>-46.580555911220003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-80.036464620390007</v>
      </c>
      <c r="H36" t="s">
        <v>16</v>
      </c>
      <c r="I36" t="s">
        <v>16</v>
      </c>
      <c r="J36" s="1">
        <v>1</v>
      </c>
      <c r="L36" s="1">
        <f t="shared" si="0"/>
        <v>67.398844175500358</v>
      </c>
    </row>
    <row r="37" spans="1:12" x14ac:dyDescent="0.25">
      <c r="A37" s="1">
        <v>221.9560413936</v>
      </c>
      <c r="B37" s="1">
        <v>-39.397509463440002</v>
      </c>
      <c r="C37" t="s">
        <v>16</v>
      </c>
      <c r="D37" t="s">
        <v>16</v>
      </c>
      <c r="E37" s="1">
        <v>1</v>
      </c>
      <c r="F37" s="1">
        <v>221.9560413936</v>
      </c>
      <c r="G37" s="1">
        <v>-79.995909884759996</v>
      </c>
      <c r="H37" t="s">
        <v>16</v>
      </c>
      <c r="I37" t="s">
        <v>16</v>
      </c>
      <c r="J37" s="1">
        <v>1</v>
      </c>
      <c r="L37" s="1">
        <f t="shared" si="0"/>
        <v>74.581890623280373</v>
      </c>
    </row>
    <row r="38" spans="1:12" x14ac:dyDescent="0.25">
      <c r="A38" s="1">
        <v>239.12876386170001</v>
      </c>
      <c r="B38" s="1">
        <v>-42.698276594310002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-80.111222416779995</v>
      </c>
      <c r="H38" t="s">
        <v>16</v>
      </c>
      <c r="I38" t="s">
        <v>16</v>
      </c>
      <c r="J38" s="1">
        <v>1</v>
      </c>
      <c r="L38" s="1">
        <f t="shared" si="0"/>
        <v>71.281123492410373</v>
      </c>
    </row>
    <row r="39" spans="1:12" x14ac:dyDescent="0.25">
      <c r="A39" s="1">
        <v>257.6301385941</v>
      </c>
      <c r="B39" s="1">
        <v>-39.531270103639997</v>
      </c>
      <c r="C39" t="s">
        <v>16</v>
      </c>
      <c r="D39" t="s">
        <v>16</v>
      </c>
      <c r="E39" s="1">
        <v>1</v>
      </c>
      <c r="F39" s="1">
        <v>257.6301385941</v>
      </c>
      <c r="G39" s="1">
        <v>-80.13459669913</v>
      </c>
      <c r="H39" t="s">
        <v>16</v>
      </c>
      <c r="I39" t="s">
        <v>16</v>
      </c>
      <c r="J39" s="1">
        <v>1</v>
      </c>
      <c r="L39" s="1">
        <f t="shared" si="0"/>
        <v>74.448129983080378</v>
      </c>
    </row>
    <row r="40" spans="1:12" x14ac:dyDescent="0.25">
      <c r="A40" s="1">
        <v>277.56296331790003</v>
      </c>
      <c r="B40" s="1">
        <v>-37.099046350789997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-80.189044379809999</v>
      </c>
      <c r="H40" t="s">
        <v>16</v>
      </c>
      <c r="I40" t="s">
        <v>16</v>
      </c>
      <c r="J40" s="1">
        <v>1</v>
      </c>
      <c r="L40" s="1">
        <f t="shared" si="0"/>
        <v>76.88035373593037</v>
      </c>
    </row>
    <row r="41" spans="1:12" x14ac:dyDescent="0.25">
      <c r="A41" s="1">
        <v>299.037989213</v>
      </c>
      <c r="B41" s="1">
        <v>-34.012746744860003</v>
      </c>
      <c r="C41" t="s">
        <v>16</v>
      </c>
      <c r="D41" t="s">
        <v>16</v>
      </c>
      <c r="E41" s="1">
        <v>1</v>
      </c>
      <c r="F41" s="1">
        <v>299.037989213</v>
      </c>
      <c r="G41" s="1">
        <v>-80.156634051379996</v>
      </c>
      <c r="H41" t="s">
        <v>16</v>
      </c>
      <c r="I41" t="s">
        <v>16</v>
      </c>
      <c r="J41" s="1">
        <v>1</v>
      </c>
      <c r="L41" s="1">
        <f t="shared" si="0"/>
        <v>79.966653341860365</v>
      </c>
    </row>
    <row r="42" spans="1:12" x14ac:dyDescent="0.25">
      <c r="A42" s="1">
        <v>322.17453626949998</v>
      </c>
      <c r="B42" s="1">
        <v>-29.508394129279999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-80.106272848730001</v>
      </c>
      <c r="H42" t="s">
        <v>16</v>
      </c>
      <c r="I42" t="s">
        <v>16</v>
      </c>
      <c r="J42" s="1">
        <v>1</v>
      </c>
      <c r="L42" s="1">
        <f t="shared" si="0"/>
        <v>84.471005957440354</v>
      </c>
    </row>
    <row r="43" spans="1:12" x14ac:dyDescent="0.25">
      <c r="A43" s="1">
        <v>347.10115625660001</v>
      </c>
      <c r="B43" s="1">
        <v>-25.844272266640001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-80.110419060159998</v>
      </c>
      <c r="H43" t="s">
        <v>16</v>
      </c>
      <c r="I43" t="s">
        <v>16</v>
      </c>
      <c r="J43" s="1">
        <v>1</v>
      </c>
      <c r="L43" s="1">
        <f t="shared" si="0"/>
        <v>88.135127820080356</v>
      </c>
    </row>
    <row r="44" spans="1:12" x14ac:dyDescent="0.25">
      <c r="A44" s="1">
        <v>373.95634698409998</v>
      </c>
      <c r="B44" s="1">
        <v>-24.635833993830001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-80.121234155500005</v>
      </c>
      <c r="H44" t="s">
        <v>16</v>
      </c>
      <c r="I44" t="s">
        <v>16</v>
      </c>
      <c r="J44" s="1">
        <v>1</v>
      </c>
      <c r="L44" s="1">
        <f t="shared" si="0"/>
        <v>89.34356609289037</v>
      </c>
    </row>
    <row r="45" spans="1:12" x14ac:dyDescent="0.25">
      <c r="A45" s="1">
        <v>402.88932182740001</v>
      </c>
      <c r="B45" s="1">
        <v>-23.962423884229999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-80.037518835079993</v>
      </c>
      <c r="H45" t="s">
        <v>16</v>
      </c>
      <c r="I45" t="s">
        <v>16</v>
      </c>
      <c r="J45" s="1">
        <v>1</v>
      </c>
      <c r="L45" s="1">
        <f t="shared" si="0"/>
        <v>90.016976202490383</v>
      </c>
    </row>
    <row r="46" spans="1:12" x14ac:dyDescent="0.25">
      <c r="A46" s="1">
        <v>434.06083878930002</v>
      </c>
      <c r="B46" s="1">
        <v>-23.954225641050002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-80.031475273469994</v>
      </c>
      <c r="H46" t="s">
        <v>16</v>
      </c>
      <c r="I46" t="s">
        <v>16</v>
      </c>
      <c r="J46" s="1">
        <v>1</v>
      </c>
      <c r="L46" s="1">
        <f t="shared" si="0"/>
        <v>90.025174445670359</v>
      </c>
    </row>
    <row r="47" spans="1:12" x14ac:dyDescent="0.25">
      <c r="A47" s="1">
        <v>467.64409370779998</v>
      </c>
      <c r="B47" s="1">
        <v>-24.212960100869999</v>
      </c>
      <c r="C47" t="s">
        <v>16</v>
      </c>
      <c r="D47" t="s">
        <v>16</v>
      </c>
      <c r="E47" s="1">
        <v>1</v>
      </c>
      <c r="F47" s="1">
        <v>467.64409370779998</v>
      </c>
      <c r="G47" s="1">
        <v>-79.996404709629999</v>
      </c>
      <c r="H47" t="s">
        <v>16</v>
      </c>
      <c r="I47" t="s">
        <v>16</v>
      </c>
      <c r="J47" s="1">
        <v>1</v>
      </c>
      <c r="L47" s="1">
        <f t="shared" si="0"/>
        <v>89.766439985850383</v>
      </c>
    </row>
    <row r="48" spans="1:12" x14ac:dyDescent="0.25">
      <c r="A48" s="1">
        <v>503.82568256960002</v>
      </c>
      <c r="B48" s="1">
        <v>-24.053758742919999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-80.130745605140007</v>
      </c>
      <c r="H48" t="s">
        <v>16</v>
      </c>
      <c r="I48" t="s">
        <v>16</v>
      </c>
      <c r="J48" s="1">
        <v>1</v>
      </c>
      <c r="L48" s="1">
        <f t="shared" si="0"/>
        <v>89.925641343800379</v>
      </c>
    </row>
    <row r="49" spans="1:12" x14ac:dyDescent="0.25">
      <c r="A49" s="1">
        <v>542.80663827939998</v>
      </c>
      <c r="B49" s="1">
        <v>-24.160843337500001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-80.212060800429995</v>
      </c>
      <c r="H49" t="s">
        <v>16</v>
      </c>
      <c r="I49" t="s">
        <v>16</v>
      </c>
      <c r="J49" s="1">
        <v>1</v>
      </c>
      <c r="L49" s="1">
        <f t="shared" si="0"/>
        <v>89.818556749220377</v>
      </c>
    </row>
    <row r="50" spans="1:12" x14ac:dyDescent="0.25">
      <c r="A50" s="1">
        <v>584.80354764260005</v>
      </c>
      <c r="B50" s="1">
        <v>-23.77723033445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-80.072146468919996</v>
      </c>
      <c r="H50" t="s">
        <v>16</v>
      </c>
      <c r="I50" t="s">
        <v>16</v>
      </c>
      <c r="J50" s="1">
        <v>1</v>
      </c>
      <c r="L50" s="1">
        <f t="shared" si="0"/>
        <v>90.202169752270365</v>
      </c>
    </row>
    <row r="51" spans="1:12" x14ac:dyDescent="0.25">
      <c r="A51" s="1">
        <v>630.04975476979996</v>
      </c>
      <c r="B51" s="1">
        <v>-24.03627781418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-80.075580387749994</v>
      </c>
      <c r="H51" t="s">
        <v>16</v>
      </c>
      <c r="I51" t="s">
        <v>16</v>
      </c>
      <c r="J51" s="1">
        <v>1</v>
      </c>
      <c r="L51" s="1">
        <f t="shared" si="0"/>
        <v>89.943122272540364</v>
      </c>
    </row>
    <row r="52" spans="1:12" x14ac:dyDescent="0.25">
      <c r="A52" s="1">
        <v>678.79665758819999</v>
      </c>
      <c r="B52" s="1">
        <v>-23.504810366059999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-80.169406891660003</v>
      </c>
      <c r="H52" t="s">
        <v>16</v>
      </c>
      <c r="I52" t="s">
        <v>16</v>
      </c>
      <c r="J52" s="1">
        <v>1</v>
      </c>
      <c r="L52" s="1">
        <f t="shared" si="0"/>
        <v>90.474589720660376</v>
      </c>
    </row>
    <row r="53" spans="1:12" x14ac:dyDescent="0.25">
      <c r="A53" s="1">
        <v>731.3151046639</v>
      </c>
      <c r="B53" s="1">
        <v>-24.01540845489</v>
      </c>
      <c r="C53" t="s">
        <v>16</v>
      </c>
      <c r="D53" t="s">
        <v>16</v>
      </c>
      <c r="E53" s="1">
        <v>1</v>
      </c>
      <c r="F53" s="1">
        <v>731.3151046639</v>
      </c>
      <c r="G53" s="1">
        <v>-80.233278557440002</v>
      </c>
      <c r="H53" t="s">
        <v>16</v>
      </c>
      <c r="I53" t="s">
        <v>16</v>
      </c>
      <c r="J53" s="1">
        <v>1</v>
      </c>
      <c r="L53" s="1">
        <f t="shared" si="0"/>
        <v>89.963991631830368</v>
      </c>
    </row>
    <row r="54" spans="1:12" x14ac:dyDescent="0.25">
      <c r="A54" s="1">
        <v>787.89690009640003</v>
      </c>
      <c r="B54" s="1">
        <v>-24.054485828160001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-80.097783883060004</v>
      </c>
      <c r="H54" t="s">
        <v>16</v>
      </c>
      <c r="I54" t="s">
        <v>16</v>
      </c>
      <c r="J54" s="1">
        <v>1</v>
      </c>
      <c r="L54" s="1">
        <f t="shared" si="0"/>
        <v>89.924914258560364</v>
      </c>
    </row>
    <row r="55" spans="1:12" x14ac:dyDescent="0.25">
      <c r="A55" s="1">
        <v>848.8564248468</v>
      </c>
      <c r="B55" s="1">
        <v>-24.102260044009999</v>
      </c>
      <c r="C55" t="s">
        <v>16</v>
      </c>
      <c r="D55" t="s">
        <v>16</v>
      </c>
      <c r="E55" s="1">
        <v>1</v>
      </c>
      <c r="F55" s="1">
        <v>848.8564248468</v>
      </c>
      <c r="G55" s="1">
        <v>-80.036062184610003</v>
      </c>
      <c r="H55" t="s">
        <v>16</v>
      </c>
      <c r="I55" t="s">
        <v>16</v>
      </c>
      <c r="J55" s="1">
        <v>1</v>
      </c>
      <c r="L55" s="1">
        <f t="shared" si="0"/>
        <v>89.87714004271038</v>
      </c>
    </row>
    <row r="56" spans="1:12" x14ac:dyDescent="0.25">
      <c r="A56" s="1">
        <v>914.5323835081</v>
      </c>
      <c r="B56" s="1">
        <v>-24.073605256499999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-80.073005626210005</v>
      </c>
      <c r="H56" t="s">
        <v>16</v>
      </c>
      <c r="I56" t="s">
        <v>16</v>
      </c>
      <c r="J56" s="1">
        <v>1</v>
      </c>
      <c r="L56" s="1">
        <f t="shared" si="0"/>
        <v>89.905794830220373</v>
      </c>
    </row>
    <row r="57" spans="1:12" x14ac:dyDescent="0.25">
      <c r="A57" s="1">
        <v>985.28968622210004</v>
      </c>
      <c r="B57" s="1">
        <v>-23.894687737840002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-80.246155649629998</v>
      </c>
      <c r="H57" t="s">
        <v>16</v>
      </c>
      <c r="I57" t="s">
        <v>16</v>
      </c>
      <c r="J57" s="1">
        <v>1</v>
      </c>
      <c r="L57" s="1">
        <f t="shared" si="0"/>
        <v>90.084712348880359</v>
      </c>
    </row>
    <row r="58" spans="1:12" x14ac:dyDescent="0.25">
      <c r="A58" s="1">
        <v>1061.521476202</v>
      </c>
      <c r="B58" s="1">
        <v>-23.87770539393</v>
      </c>
      <c r="C58" t="s">
        <v>16</v>
      </c>
      <c r="D58" t="s">
        <v>16</v>
      </c>
      <c r="E58" s="1">
        <v>1</v>
      </c>
      <c r="F58" s="1">
        <v>1061.521476202</v>
      </c>
      <c r="G58" s="1">
        <v>-80.285358571589995</v>
      </c>
      <c r="H58" t="s">
        <v>16</v>
      </c>
      <c r="I58" t="s">
        <v>16</v>
      </c>
      <c r="J58" s="1">
        <v>1</v>
      </c>
      <c r="L58" s="1">
        <f t="shared" si="0"/>
        <v>90.10169469279036</v>
      </c>
    </row>
    <row r="59" spans="1:12" x14ac:dyDescent="0.25">
      <c r="A59" s="1">
        <v>1143.6513141200001</v>
      </c>
      <c r="B59" s="1">
        <v>-24.068999997420001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-80.156872521210005</v>
      </c>
      <c r="H59" t="s">
        <v>16</v>
      </c>
      <c r="I59" t="s">
        <v>16</v>
      </c>
      <c r="J59" s="1">
        <v>1</v>
      </c>
      <c r="L59" s="1">
        <f t="shared" si="0"/>
        <v>89.910400089300367</v>
      </c>
    </row>
    <row r="60" spans="1:12" x14ac:dyDescent="0.25">
      <c r="A60" s="1">
        <v>1232.13553151</v>
      </c>
      <c r="B60" s="1">
        <v>-24.2228622415</v>
      </c>
      <c r="C60" t="s">
        <v>16</v>
      </c>
      <c r="D60" t="s">
        <v>16</v>
      </c>
      <c r="E60" s="1">
        <v>1</v>
      </c>
      <c r="F60" s="1">
        <v>1232.13553151</v>
      </c>
      <c r="G60" s="1">
        <v>-80.35203545329</v>
      </c>
      <c r="H60" t="s">
        <v>16</v>
      </c>
      <c r="I60" t="s">
        <v>16</v>
      </c>
      <c r="J60" s="1">
        <v>1</v>
      </c>
      <c r="L60" s="1">
        <f t="shared" si="0"/>
        <v>89.756537845220365</v>
      </c>
    </row>
    <row r="61" spans="1:12" x14ac:dyDescent="0.25">
      <c r="A61" s="1">
        <v>1327.46576624</v>
      </c>
      <c r="B61" s="1">
        <v>-23.720860226709998</v>
      </c>
      <c r="C61" t="s">
        <v>16</v>
      </c>
      <c r="D61" t="s">
        <v>16</v>
      </c>
      <c r="E61" s="1">
        <v>1</v>
      </c>
      <c r="F61" s="1">
        <v>1327.46576624</v>
      </c>
      <c r="G61" s="1">
        <v>-80.236534745970005</v>
      </c>
      <c r="H61" t="s">
        <v>16</v>
      </c>
      <c r="I61" t="s">
        <v>16</v>
      </c>
      <c r="J61" s="1">
        <v>1</v>
      </c>
      <c r="L61" s="1">
        <f t="shared" si="0"/>
        <v>90.258539860010373</v>
      </c>
    </row>
    <row r="62" spans="1:12" x14ac:dyDescent="0.25">
      <c r="A62" s="1">
        <v>1430.171694164</v>
      </c>
      <c r="B62" s="1">
        <v>-24.44078951609</v>
      </c>
      <c r="C62" t="s">
        <v>16</v>
      </c>
      <c r="D62" t="s">
        <v>16</v>
      </c>
      <c r="E62" s="1">
        <v>1</v>
      </c>
      <c r="F62" s="1">
        <v>1430.171694164</v>
      </c>
      <c r="G62" s="1">
        <v>-80.237971430529996</v>
      </c>
      <c r="H62" t="s">
        <v>16</v>
      </c>
      <c r="I62" t="s">
        <v>16</v>
      </c>
      <c r="J62" s="1">
        <v>1</v>
      </c>
      <c r="L62" s="1">
        <f t="shared" si="0"/>
        <v>89.538610570630368</v>
      </c>
    </row>
    <row r="63" spans="1:12" x14ac:dyDescent="0.25">
      <c r="A63" s="1">
        <v>1540.823972117</v>
      </c>
      <c r="B63" s="1">
        <v>-24.084383782</v>
      </c>
      <c r="C63" t="s">
        <v>16</v>
      </c>
      <c r="D63" t="s">
        <v>16</v>
      </c>
      <c r="E63" s="1">
        <v>1</v>
      </c>
      <c r="F63" s="1">
        <v>1540.823972117</v>
      </c>
      <c r="G63" s="1">
        <v>-80.169330308209993</v>
      </c>
      <c r="H63" t="s">
        <v>16</v>
      </c>
      <c r="I63" t="s">
        <v>16</v>
      </c>
      <c r="J63" s="1">
        <v>1</v>
      </c>
      <c r="L63" s="1">
        <f t="shared" si="0"/>
        <v>89.895016304720372</v>
      </c>
    </row>
    <row r="64" spans="1:12" x14ac:dyDescent="0.25">
      <c r="A64" s="1">
        <v>1660.037408612</v>
      </c>
      <c r="B64" s="1">
        <v>-23.99098312309</v>
      </c>
      <c r="C64" t="s">
        <v>16</v>
      </c>
      <c r="D64" t="s">
        <v>16</v>
      </c>
      <c r="E64" s="1">
        <v>1</v>
      </c>
      <c r="F64" s="1">
        <v>1660.037408612</v>
      </c>
      <c r="G64" s="1">
        <v>-80.140793232700005</v>
      </c>
      <c r="H64" t="s">
        <v>16</v>
      </c>
      <c r="I64" t="s">
        <v>16</v>
      </c>
      <c r="J64" s="1">
        <v>1</v>
      </c>
      <c r="L64" s="1">
        <f t="shared" si="0"/>
        <v>89.988416963630371</v>
      </c>
    </row>
    <row r="65" spans="1:12" x14ac:dyDescent="0.25">
      <c r="A65" s="1">
        <v>1788.4743798510001</v>
      </c>
      <c r="B65" s="1">
        <v>-23.855496992620001</v>
      </c>
      <c r="C65" t="s">
        <v>16</v>
      </c>
      <c r="D65" t="s">
        <v>16</v>
      </c>
      <c r="E65" s="1">
        <v>1</v>
      </c>
      <c r="F65" s="1">
        <v>1788.4743798510001</v>
      </c>
      <c r="G65" s="1">
        <v>-79.97855176649</v>
      </c>
      <c r="H65" t="s">
        <v>16</v>
      </c>
      <c r="I65" t="s">
        <v>16</v>
      </c>
      <c r="J65" s="1">
        <v>1</v>
      </c>
      <c r="L65" s="1">
        <f t="shared" si="0"/>
        <v>90.12390309410037</v>
      </c>
    </row>
    <row r="66" spans="1:12" x14ac:dyDescent="0.25">
      <c r="A66" s="1">
        <v>1926.8485100329999</v>
      </c>
      <c r="B66" s="1">
        <v>-23.98515358061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-80.215485414369994</v>
      </c>
      <c r="H66" t="s">
        <v>16</v>
      </c>
      <c r="I66" t="s">
        <v>16</v>
      </c>
      <c r="J66" s="1">
        <v>1</v>
      </c>
      <c r="L66" s="1">
        <f t="shared" si="0"/>
        <v>89.994246506110358</v>
      </c>
    </row>
    <row r="67" spans="1:12" x14ac:dyDescent="0.25">
      <c r="A67" s="1">
        <v>2075.9286364089999</v>
      </c>
      <c r="B67" s="1">
        <v>-23.8369056684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-80.157106073669993</v>
      </c>
      <c r="H67" t="s">
        <v>16</v>
      </c>
      <c r="I67" t="s">
        <v>16</v>
      </c>
      <c r="J67" s="1">
        <v>1</v>
      </c>
      <c r="L67" s="1">
        <f t="shared" si="0"/>
        <v>90.142494418320368</v>
      </c>
    </row>
    <row r="68" spans="1:12" x14ac:dyDescent="0.25">
      <c r="A68" s="1">
        <v>2236.543081111</v>
      </c>
      <c r="B68" s="1">
        <v>-23.79118146571</v>
      </c>
      <c r="C68" t="s">
        <v>16</v>
      </c>
      <c r="D68" t="s">
        <v>16</v>
      </c>
      <c r="E68" s="1">
        <v>1</v>
      </c>
      <c r="F68" s="1">
        <v>2236.543081111</v>
      </c>
      <c r="G68" s="1">
        <v>-80.112335428120005</v>
      </c>
      <c r="H68" t="s">
        <v>16</v>
      </c>
      <c r="I68" t="s">
        <v>16</v>
      </c>
      <c r="J68" s="1">
        <v>1</v>
      </c>
      <c r="L68" s="1">
        <f t="shared" si="0"/>
        <v>90.188218621010364</v>
      </c>
    </row>
    <row r="69" spans="1:12" x14ac:dyDescent="0.25">
      <c r="A69" s="1">
        <v>2409.5842534929998</v>
      </c>
      <c r="B69" s="1">
        <v>-24.005185006280001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-80.214557147199997</v>
      </c>
      <c r="H69" t="s">
        <v>16</v>
      </c>
      <c r="I69" t="s">
        <v>16</v>
      </c>
      <c r="J69" s="1">
        <v>1</v>
      </c>
      <c r="L69" s="1">
        <f t="shared" si="0"/>
        <v>89.974215080440359</v>
      </c>
    </row>
    <row r="70" spans="1:12" x14ac:dyDescent="0.25">
      <c r="A70" s="1">
        <v>2596.0136085529998</v>
      </c>
      <c r="B70" s="1">
        <v>-24.25023457168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-80.281759323689997</v>
      </c>
      <c r="H70" t="s">
        <v>16</v>
      </c>
      <c r="I70" t="s">
        <v>16</v>
      </c>
      <c r="J70" s="1">
        <v>1</v>
      </c>
      <c r="L70" s="1">
        <f t="shared" si="0"/>
        <v>89.729165515040364</v>
      </c>
    </row>
    <row r="71" spans="1:12" x14ac:dyDescent="0.25">
      <c r="A71" s="1">
        <v>2796.8669889940002</v>
      </c>
      <c r="B71" s="1">
        <v>-23.82540735724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-80.117045125499999</v>
      </c>
      <c r="H71" t="s">
        <v>16</v>
      </c>
      <c r="I71" t="s">
        <v>16</v>
      </c>
      <c r="J71" s="1">
        <v>1</v>
      </c>
      <c r="L71" s="1">
        <f t="shared" si="0"/>
        <v>90.153992729480379</v>
      </c>
    </row>
    <row r="72" spans="1:12" x14ac:dyDescent="0.25">
      <c r="A72" s="1">
        <v>3013.2603805889999</v>
      </c>
      <c r="B72" s="1">
        <v>-24.074690237759999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-80.195546859179998</v>
      </c>
      <c r="H72" t="s">
        <v>16</v>
      </c>
      <c r="I72" t="s">
        <v>16</v>
      </c>
      <c r="J72" s="1">
        <v>1</v>
      </c>
      <c r="L72" s="1">
        <f t="shared" si="0"/>
        <v>89.904709848960366</v>
      </c>
    </row>
    <row r="73" spans="1:12" x14ac:dyDescent="0.25">
      <c r="A73" s="1">
        <v>3246.39611285</v>
      </c>
      <c r="B73" s="1">
        <v>-23.88832963982</v>
      </c>
      <c r="C73" t="s">
        <v>16</v>
      </c>
      <c r="D73" t="s">
        <v>16</v>
      </c>
      <c r="E73" s="1">
        <v>1</v>
      </c>
      <c r="F73" s="1">
        <v>3246.39611285</v>
      </c>
      <c r="G73" s="1">
        <v>-80.18524925394</v>
      </c>
      <c r="H73" t="s">
        <v>16</v>
      </c>
      <c r="I73" t="s">
        <v>16</v>
      </c>
      <c r="J73" s="1">
        <v>1</v>
      </c>
      <c r="L73" s="1">
        <f t="shared" si="0"/>
        <v>90.091070446900375</v>
      </c>
    </row>
    <row r="74" spans="1:12" x14ac:dyDescent="0.25">
      <c r="A74" s="1">
        <v>3497.569539433</v>
      </c>
      <c r="B74" s="1">
        <v>-23.901156592180001</v>
      </c>
      <c r="C74" t="s">
        <v>16</v>
      </c>
      <c r="D74" t="s">
        <v>16</v>
      </c>
      <c r="E74" s="1">
        <v>1</v>
      </c>
      <c r="F74" s="1">
        <v>3497.569539433</v>
      </c>
      <c r="G74" s="1">
        <v>-80.194011766529997</v>
      </c>
      <c r="H74" t="s">
        <v>16</v>
      </c>
      <c r="I74" t="s">
        <v>16</v>
      </c>
      <c r="J74" s="1">
        <v>1</v>
      </c>
      <c r="L74" s="1">
        <f t="shared" si="0"/>
        <v>90.078243494540374</v>
      </c>
    </row>
    <row r="75" spans="1:12" x14ac:dyDescent="0.25">
      <c r="A75" s="1">
        <v>3768.1762354100001</v>
      </c>
      <c r="B75" s="1">
        <v>-23.898036740569999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-80.208413319889999</v>
      </c>
      <c r="H75" t="s">
        <v>16</v>
      </c>
      <c r="I75" t="s">
        <v>16</v>
      </c>
      <c r="J75" s="1">
        <v>1</v>
      </c>
      <c r="L75" s="1">
        <f t="shared" si="0"/>
        <v>90.081363346150368</v>
      </c>
    </row>
    <row r="76" spans="1:12" x14ac:dyDescent="0.25">
      <c r="A76" s="1">
        <v>4059.719751393</v>
      </c>
      <c r="B76" s="1">
        <v>-23.880135259020001</v>
      </c>
      <c r="C76" t="s">
        <v>16</v>
      </c>
      <c r="D76" t="s">
        <v>16</v>
      </c>
      <c r="E76" s="1">
        <v>1</v>
      </c>
      <c r="F76" s="1">
        <v>4059.719751393</v>
      </c>
      <c r="G76" s="1">
        <v>-80.126426916209994</v>
      </c>
      <c r="H76" t="s">
        <v>16</v>
      </c>
      <c r="I76" t="s">
        <v>16</v>
      </c>
      <c r="J76" s="1">
        <v>1</v>
      </c>
      <c r="L76" s="1">
        <f t="shared" si="0"/>
        <v>90.099264827700381</v>
      </c>
    </row>
    <row r="77" spans="1:12" x14ac:dyDescent="0.25">
      <c r="A77" s="1">
        <v>4373.819967595</v>
      </c>
      <c r="B77" s="1">
        <v>-23.946327964289999</v>
      </c>
      <c r="C77" t="s">
        <v>16</v>
      </c>
      <c r="D77" t="s">
        <v>16</v>
      </c>
      <c r="E77" s="1">
        <v>1</v>
      </c>
      <c r="F77" s="1">
        <v>4373.819967595</v>
      </c>
      <c r="G77" s="1">
        <v>-80.143910132580004</v>
      </c>
      <c r="H77" t="s">
        <v>16</v>
      </c>
      <c r="I77" t="s">
        <v>16</v>
      </c>
      <c r="J77" s="1">
        <v>1</v>
      </c>
      <c r="L77" s="1">
        <f t="shared" si="0"/>
        <v>90.033072122430383</v>
      </c>
    </row>
    <row r="78" spans="1:12" x14ac:dyDescent="0.25">
      <c r="A78" s="1">
        <v>4712.2220942390004</v>
      </c>
      <c r="B78" s="1">
        <v>-24.054801120840001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-80.280627875190007</v>
      </c>
      <c r="H78" t="s">
        <v>16</v>
      </c>
      <c r="I78" t="s">
        <v>16</v>
      </c>
      <c r="J78" s="1">
        <v>1</v>
      </c>
      <c r="L78" s="1">
        <f t="shared" si="0"/>
        <v>89.924598965880378</v>
      </c>
    </row>
    <row r="79" spans="1:12" x14ac:dyDescent="0.25">
      <c r="A79" s="1">
        <v>5076.8063683339997</v>
      </c>
      <c r="B79" s="1">
        <v>-24.108150070730002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-80.094897763220004</v>
      </c>
      <c r="H79" t="s">
        <v>16</v>
      </c>
      <c r="I79" t="s">
        <v>16</v>
      </c>
      <c r="J79" s="1">
        <v>1</v>
      </c>
      <c r="L79" s="1">
        <f t="shared" si="0"/>
        <v>89.87125001599037</v>
      </c>
    </row>
    <row r="80" spans="1:12" x14ac:dyDescent="0.25">
      <c r="A80" s="1">
        <v>5469.5985006880001</v>
      </c>
      <c r="B80" s="1">
        <v>-24.074797138409998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-80.055419130600001</v>
      </c>
      <c r="H80" t="s">
        <v>16</v>
      </c>
      <c r="I80" t="s">
        <v>16</v>
      </c>
      <c r="J80" s="1">
        <v>1</v>
      </c>
      <c r="L80" s="1">
        <f t="shared" si="0"/>
        <v>89.904602948310384</v>
      </c>
    </row>
    <row r="81" spans="1:12" x14ac:dyDescent="0.25">
      <c r="A81" s="1">
        <v>5892.7809312030004</v>
      </c>
      <c r="B81" s="1">
        <v>-24.133283306999999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-80.029155475650001</v>
      </c>
      <c r="H81" t="s">
        <v>16</v>
      </c>
      <c r="I81" t="s">
        <v>16</v>
      </c>
      <c r="J81" s="1">
        <v>1</v>
      </c>
      <c r="L81" s="1">
        <f t="shared" si="0"/>
        <v>89.846116779720376</v>
      </c>
    </row>
    <row r="82" spans="1:12" x14ac:dyDescent="0.25">
      <c r="A82" s="1">
        <v>6348.7049549940002</v>
      </c>
      <c r="B82" s="1">
        <v>-23.782734333000001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-80.223957125499993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90.196665753720367</v>
      </c>
    </row>
    <row r="83" spans="1:12" x14ac:dyDescent="0.25">
      <c r="A83" s="1">
        <v>6839.9037867070001</v>
      </c>
      <c r="B83" s="1">
        <v>-24.013759868179999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-80.160852016329997</v>
      </c>
      <c r="H83" t="s">
        <v>16</v>
      </c>
      <c r="I83" t="s">
        <v>16</v>
      </c>
      <c r="J83" s="1">
        <v>1</v>
      </c>
      <c r="L83" s="1">
        <f t="shared" si="1"/>
        <v>89.965640218540386</v>
      </c>
    </row>
    <row r="84" spans="1:12" x14ac:dyDescent="0.25">
      <c r="A84" s="1">
        <v>7369.106635614</v>
      </c>
      <c r="B84" s="1">
        <v>-23.857646804329999</v>
      </c>
      <c r="C84" t="s">
        <v>16</v>
      </c>
      <c r="D84" t="s">
        <v>16</v>
      </c>
      <c r="E84" s="1">
        <v>1</v>
      </c>
      <c r="F84" s="1">
        <v>7369.106635614</v>
      </c>
      <c r="G84" s="1">
        <v>-80.072146505820001</v>
      </c>
      <c r="H84" t="s">
        <v>16</v>
      </c>
      <c r="I84" t="s">
        <v>16</v>
      </c>
      <c r="J84" s="1">
        <v>1</v>
      </c>
      <c r="L84" s="1">
        <f t="shared" si="1"/>
        <v>90.121753282390372</v>
      </c>
    </row>
    <row r="85" spans="1:12" x14ac:dyDescent="0.25">
      <c r="A85" s="1">
        <v>7939.2538697099999</v>
      </c>
      <c r="B85" s="1">
        <v>-23.962161797339999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-80.101626958210005</v>
      </c>
      <c r="H85" t="s">
        <v>16</v>
      </c>
      <c r="I85" t="s">
        <v>16</v>
      </c>
      <c r="J85" s="1">
        <v>1</v>
      </c>
      <c r="L85" s="1">
        <f t="shared" si="1"/>
        <v>90.017238289380373</v>
      </c>
    </row>
    <row r="86" spans="1:12" x14ac:dyDescent="0.25">
      <c r="A86" s="1">
        <v>8553.5133530410003</v>
      </c>
      <c r="B86" s="1">
        <v>-24.008534912289999</v>
      </c>
      <c r="C86" t="s">
        <v>16</v>
      </c>
      <c r="D86" t="s">
        <v>16</v>
      </c>
      <c r="E86" s="1">
        <v>1</v>
      </c>
      <c r="F86" s="1">
        <v>8553.5133530410003</v>
      </c>
      <c r="G86" s="1">
        <v>-79.948747012249996</v>
      </c>
      <c r="H86" t="s">
        <v>16</v>
      </c>
      <c r="I86" t="s">
        <v>16</v>
      </c>
      <c r="J86" s="1">
        <v>1</v>
      </c>
      <c r="L86" s="1">
        <f t="shared" si="1"/>
        <v>89.970865174430372</v>
      </c>
    </row>
    <row r="87" spans="1:12" x14ac:dyDescent="0.25">
      <c r="A87" s="1">
        <v>9215.2980470589991</v>
      </c>
      <c r="B87" s="1">
        <v>-23.831272340609999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-80.093878644889998</v>
      </c>
      <c r="H87" t="s">
        <v>16</v>
      </c>
      <c r="I87" t="s">
        <v>16</v>
      </c>
      <c r="J87" s="1">
        <v>1</v>
      </c>
      <c r="L87" s="1">
        <f t="shared" si="1"/>
        <v>90.148127746110376</v>
      </c>
    </row>
    <row r="88" spans="1:12" x14ac:dyDescent="0.25">
      <c r="A88" s="1">
        <v>9928.2849737920005</v>
      </c>
      <c r="B88" s="1">
        <v>-24.036009699179999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-80.022289555580002</v>
      </c>
      <c r="H88" t="s">
        <v>16</v>
      </c>
      <c r="I88" t="s">
        <v>16</v>
      </c>
      <c r="J88" s="1">
        <v>1</v>
      </c>
      <c r="L88" s="1">
        <f t="shared" si="1"/>
        <v>89.943390387540362</v>
      </c>
    </row>
    <row r="89" spans="1:12" x14ac:dyDescent="0.25">
      <c r="A89" s="1">
        <v>10696.435646190001</v>
      </c>
      <c r="B89" s="1">
        <v>-24.012912992099999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-80.073782025070003</v>
      </c>
      <c r="H89" t="s">
        <v>16</v>
      </c>
      <c r="I89" t="s">
        <v>16</v>
      </c>
      <c r="J89" s="1">
        <v>1</v>
      </c>
      <c r="L89" s="1">
        <f t="shared" si="1"/>
        <v>89.966487094620376</v>
      </c>
    </row>
    <row r="90" spans="1:12" x14ac:dyDescent="0.25">
      <c r="A90" s="1">
        <v>11524.01807917</v>
      </c>
      <c r="B90" s="1">
        <v>-23.73025510031</v>
      </c>
      <c r="C90" t="s">
        <v>16</v>
      </c>
      <c r="D90" t="s">
        <v>16</v>
      </c>
      <c r="E90" s="1">
        <v>1</v>
      </c>
      <c r="F90" s="1">
        <v>11524.01807917</v>
      </c>
      <c r="G90" s="1">
        <v>-80.025360064980006</v>
      </c>
      <c r="H90" t="s">
        <v>16</v>
      </c>
      <c r="I90" t="s">
        <v>16</v>
      </c>
      <c r="J90" s="1">
        <v>1</v>
      </c>
      <c r="L90" s="1">
        <f t="shared" si="1"/>
        <v>90.249144986410371</v>
      </c>
    </row>
    <row r="91" spans="1:12" x14ac:dyDescent="0.25">
      <c r="A91" s="1">
        <v>12415.63050363</v>
      </c>
      <c r="B91" s="1">
        <v>-23.972671477839999</v>
      </c>
      <c r="C91" t="s">
        <v>16</v>
      </c>
      <c r="D91" t="s">
        <v>16</v>
      </c>
      <c r="E91" s="1">
        <v>1</v>
      </c>
      <c r="F91" s="1">
        <v>12415.63050363</v>
      </c>
      <c r="G91" s="1">
        <v>-80.130141682109993</v>
      </c>
      <c r="H91" t="s">
        <v>16</v>
      </c>
      <c r="I91" t="s">
        <v>16</v>
      </c>
      <c r="J91" s="1">
        <v>1</v>
      </c>
      <c r="L91" s="1">
        <f t="shared" si="1"/>
        <v>90.00672860888038</v>
      </c>
    </row>
    <row r="92" spans="1:12" x14ac:dyDescent="0.25">
      <c r="A92" s="1">
        <v>13376.226915269999</v>
      </c>
      <c r="B92" s="1">
        <v>-24.085839101489999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-80.306950070040003</v>
      </c>
      <c r="H92" t="s">
        <v>16</v>
      </c>
      <c r="I92" t="s">
        <v>16</v>
      </c>
      <c r="J92" s="1">
        <v>1</v>
      </c>
      <c r="L92" s="1">
        <f t="shared" si="1"/>
        <v>89.89356098523038</v>
      </c>
    </row>
    <row r="93" spans="1:12" x14ac:dyDescent="0.25">
      <c r="A93" s="1">
        <v>14411.14460007</v>
      </c>
      <c r="B93" s="1">
        <v>-23.963711635669998</v>
      </c>
      <c r="C93" t="s">
        <v>16</v>
      </c>
      <c r="D93" t="s">
        <v>16</v>
      </c>
      <c r="E93" s="1">
        <v>1</v>
      </c>
      <c r="F93" s="1">
        <v>14411.14460007</v>
      </c>
      <c r="G93" s="1">
        <v>-79.936991945000003</v>
      </c>
      <c r="H93" t="s">
        <v>16</v>
      </c>
      <c r="I93" t="s">
        <v>16</v>
      </c>
      <c r="J93" s="1">
        <v>1</v>
      </c>
      <c r="L93" s="1">
        <f t="shared" si="1"/>
        <v>90.01568845105038</v>
      </c>
    </row>
    <row r="94" spans="1:12" x14ac:dyDescent="0.25">
      <c r="A94" s="1">
        <v>15526.13378943</v>
      </c>
      <c r="B94" s="1">
        <v>-24.154325063369999</v>
      </c>
      <c r="C94" t="s">
        <v>16</v>
      </c>
      <c r="D94" t="s">
        <v>16</v>
      </c>
      <c r="E94" s="1">
        <v>1</v>
      </c>
      <c r="F94" s="1">
        <v>15526.13378943</v>
      </c>
      <c r="G94" s="1">
        <v>-80.096449529810002</v>
      </c>
      <c r="H94" t="s">
        <v>16</v>
      </c>
      <c r="I94" t="s">
        <v>16</v>
      </c>
      <c r="J94" s="1">
        <v>1</v>
      </c>
      <c r="L94" s="1">
        <f t="shared" si="1"/>
        <v>89.825075023350379</v>
      </c>
    </row>
    <row r="95" spans="1:12" x14ac:dyDescent="0.25">
      <c r="A95" s="1">
        <v>16727.3896097</v>
      </c>
      <c r="B95" s="1">
        <v>-23.885443086199999</v>
      </c>
      <c r="C95" t="s">
        <v>16</v>
      </c>
      <c r="D95" t="s">
        <v>16</v>
      </c>
      <c r="E95" s="1">
        <v>1</v>
      </c>
      <c r="F95" s="1">
        <v>16727.3896097</v>
      </c>
      <c r="G95" s="1">
        <v>-80.06574826616</v>
      </c>
      <c r="H95" t="s">
        <v>16</v>
      </c>
      <c r="I95" t="s">
        <v>16</v>
      </c>
      <c r="J95" s="1">
        <v>1</v>
      </c>
      <c r="L95" s="1">
        <f t="shared" si="1"/>
        <v>90.093957000520376</v>
      </c>
    </row>
    <row r="96" spans="1:12" x14ac:dyDescent="0.25">
      <c r="A96" s="1">
        <v>18021.586503729999</v>
      </c>
      <c r="B96" s="1">
        <v>-24.23100890401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-80.041870581859996</v>
      </c>
      <c r="H96" t="s">
        <v>16</v>
      </c>
      <c r="I96" t="s">
        <v>16</v>
      </c>
      <c r="J96" s="1">
        <v>1</v>
      </c>
      <c r="L96" s="1">
        <f t="shared" si="1"/>
        <v>89.748391182710364</v>
      </c>
    </row>
    <row r="97" spans="1:12" x14ac:dyDescent="0.25">
      <c r="A97" s="1">
        <v>19415.915315509999</v>
      </c>
      <c r="B97" s="1">
        <v>-23.928341082100001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-80.148699102699993</v>
      </c>
      <c r="H97" t="s">
        <v>16</v>
      </c>
      <c r="I97" t="s">
        <v>16</v>
      </c>
      <c r="J97" s="1">
        <v>1</v>
      </c>
      <c r="L97" s="1">
        <f t="shared" si="1"/>
        <v>90.051059004620384</v>
      </c>
    </row>
    <row r="98" spans="1:12" x14ac:dyDescent="0.25">
      <c r="A98" s="1">
        <v>20918.123244089998</v>
      </c>
      <c r="B98" s="1">
        <v>-23.819432225500002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-79.818780101710004</v>
      </c>
      <c r="H98" t="s">
        <v>16</v>
      </c>
      <c r="I98" t="s">
        <v>16</v>
      </c>
      <c r="J98" s="1">
        <v>1</v>
      </c>
      <c r="L98" s="1">
        <f t="shared" si="1"/>
        <v>90.159967861220366</v>
      </c>
    </row>
    <row r="99" spans="1:12" x14ac:dyDescent="0.25">
      <c r="A99" s="1">
        <v>22536.55688874</v>
      </c>
      <c r="B99" s="1">
        <v>-23.91981390434</v>
      </c>
      <c r="C99" t="s">
        <v>16</v>
      </c>
      <c r="D99" t="s">
        <v>16</v>
      </c>
      <c r="E99" s="1">
        <v>1</v>
      </c>
      <c r="F99" s="1">
        <v>22536.55688874</v>
      </c>
      <c r="G99" s="1">
        <v>-79.814144528979995</v>
      </c>
      <c r="H99" t="s">
        <v>16</v>
      </c>
      <c r="I99" t="s">
        <v>16</v>
      </c>
      <c r="J99" s="1">
        <v>1</v>
      </c>
      <c r="L99" s="1">
        <f t="shared" si="1"/>
        <v>90.059586182380372</v>
      </c>
    </row>
    <row r="100" spans="1:12" x14ac:dyDescent="0.25">
      <c r="A100" s="1">
        <v>24280.208624499999</v>
      </c>
      <c r="B100" s="1">
        <v>-23.970302866200001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-80.086486150539997</v>
      </c>
      <c r="H100" t="s">
        <v>16</v>
      </c>
      <c r="I100" t="s">
        <v>16</v>
      </c>
      <c r="J100" s="1">
        <v>1</v>
      </c>
      <c r="L100" s="1">
        <f t="shared" si="1"/>
        <v>90.009097220520374</v>
      </c>
    </row>
    <row r="101" spans="1:12" x14ac:dyDescent="0.25">
      <c r="A101" s="1">
        <v>26158.76656579</v>
      </c>
      <c r="B101" s="1">
        <v>-23.922936222960001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-80.169972528439999</v>
      </c>
      <c r="H101" t="s">
        <v>16</v>
      </c>
      <c r="I101" t="s">
        <v>16</v>
      </c>
      <c r="J101" s="1">
        <v>1</v>
      </c>
      <c r="L101" s="1">
        <f t="shared" si="1"/>
        <v>90.056463863760371</v>
      </c>
    </row>
    <row r="102" spans="1:12" x14ac:dyDescent="0.25">
      <c r="A102" s="1">
        <v>28182.66839572</v>
      </c>
      <c r="B102" s="1">
        <v>-23.995960083730001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-80.205917919520004</v>
      </c>
      <c r="H102" t="s">
        <v>16</v>
      </c>
      <c r="I102" t="s">
        <v>16</v>
      </c>
      <c r="J102" s="1">
        <v>1</v>
      </c>
      <c r="L102" s="1">
        <f t="shared" si="1"/>
        <v>89.983440002990363</v>
      </c>
    </row>
    <row r="103" spans="1:12" x14ac:dyDescent="0.25">
      <c r="A103" s="1">
        <v>30363.15936021</v>
      </c>
      <c r="B103" s="1">
        <v>-23.911378802880002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-80.117821623500006</v>
      </c>
      <c r="H103" t="s">
        <v>16</v>
      </c>
      <c r="I103" t="s">
        <v>16</v>
      </c>
      <c r="J103" s="1">
        <v>1</v>
      </c>
      <c r="L103" s="1">
        <f t="shared" si="1"/>
        <v>90.068021283840366</v>
      </c>
    </row>
    <row r="104" spans="1:12" x14ac:dyDescent="0.25">
      <c r="A104" s="1">
        <v>32712.354748959999</v>
      </c>
      <c r="B104" s="1">
        <v>-23.905057981180001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-79.962007177730001</v>
      </c>
      <c r="H104" t="s">
        <v>16</v>
      </c>
      <c r="I104" t="s">
        <v>16</v>
      </c>
      <c r="J104" s="1">
        <v>1</v>
      </c>
      <c r="L104" s="1">
        <f t="shared" si="1"/>
        <v>90.074342105540367</v>
      </c>
    </row>
    <row r="105" spans="1:12" x14ac:dyDescent="0.25">
      <c r="A105" s="1">
        <v>35243.307210790001</v>
      </c>
      <c r="B105" s="1">
        <v>-23.973430013070001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-80.010336933389993</v>
      </c>
      <c r="H105" t="s">
        <v>16</v>
      </c>
      <c r="I105" t="s">
        <v>16</v>
      </c>
      <c r="J105" s="1">
        <v>1</v>
      </c>
      <c r="L105" s="1">
        <f t="shared" si="1"/>
        <v>90.005970073650374</v>
      </c>
    </row>
    <row r="106" spans="1:12" x14ac:dyDescent="0.25">
      <c r="A106" s="1">
        <v>37970.079276960001</v>
      </c>
      <c r="B106" s="1">
        <v>-23.990438392840002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-80.077706764240006</v>
      </c>
      <c r="H106" t="s">
        <v>16</v>
      </c>
      <c r="I106" t="s">
        <v>16</v>
      </c>
      <c r="J106" s="1">
        <v>1</v>
      </c>
      <c r="L106" s="1">
        <f t="shared" si="1"/>
        <v>89.988961693880356</v>
      </c>
    </row>
    <row r="107" spans="1:12" x14ac:dyDescent="0.25">
      <c r="A107" s="1">
        <v>40907.821495739998</v>
      </c>
      <c r="B107" s="1">
        <v>-24.006138599610001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-80.15411385937</v>
      </c>
      <c r="H107" t="s">
        <v>16</v>
      </c>
      <c r="I107" t="s">
        <v>16</v>
      </c>
      <c r="J107" s="1">
        <v>1</v>
      </c>
      <c r="L107" s="1">
        <f t="shared" si="1"/>
        <v>89.973261487110378</v>
      </c>
    </row>
    <row r="108" spans="1:12" x14ac:dyDescent="0.25">
      <c r="A108" s="1">
        <v>44072.856612199997</v>
      </c>
      <c r="B108" s="1">
        <v>-24.066613277319998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-79.690995573630005</v>
      </c>
      <c r="H108" t="s">
        <v>16</v>
      </c>
      <c r="I108" t="s">
        <v>16</v>
      </c>
      <c r="J108" s="1">
        <v>1</v>
      </c>
      <c r="L108" s="1">
        <f t="shared" si="1"/>
        <v>89.912786809400387</v>
      </c>
    </row>
    <row r="109" spans="1:12" x14ac:dyDescent="0.25">
      <c r="A109" s="1">
        <v>47482.770260990001</v>
      </c>
      <c r="B109" s="1">
        <v>-23.913873044519999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-79.804936898069997</v>
      </c>
      <c r="H109" t="s">
        <v>16</v>
      </c>
      <c r="I109" t="s">
        <v>16</v>
      </c>
      <c r="J109" s="1">
        <v>1</v>
      </c>
      <c r="L109" s="1">
        <f t="shared" si="1"/>
        <v>90.065527042200387</v>
      </c>
    </row>
    <row r="110" spans="1:12" x14ac:dyDescent="0.25">
      <c r="A110" s="1">
        <v>51156.50867599</v>
      </c>
      <c r="B110" s="1">
        <v>-24.044325412709998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-80.069465894100006</v>
      </c>
      <c r="H110" t="s">
        <v>16</v>
      </c>
      <c r="I110" t="s">
        <v>16</v>
      </c>
      <c r="J110" s="1">
        <v>1</v>
      </c>
      <c r="L110" s="1">
        <f t="shared" si="1"/>
        <v>89.93507467401038</v>
      </c>
    </row>
    <row r="111" spans="1:12" x14ac:dyDescent="0.25">
      <c r="A111" s="1">
        <v>55114.483959810001</v>
      </c>
      <c r="B111" s="1">
        <v>-24.68092754289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-80.022392608380002</v>
      </c>
      <c r="H111" t="s">
        <v>16</v>
      </c>
      <c r="I111" t="s">
        <v>16</v>
      </c>
      <c r="J111" s="1">
        <v>1</v>
      </c>
      <c r="L111" s="1">
        <f t="shared" si="1"/>
        <v>89.298472543830371</v>
      </c>
    </row>
    <row r="112" spans="1:12" x14ac:dyDescent="0.25">
      <c r="A112" s="1">
        <v>59378.687497929997</v>
      </c>
      <c r="B112" s="1">
        <v>-27.732401134749999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-80.217387117140007</v>
      </c>
      <c r="H112" t="s">
        <v>16</v>
      </c>
      <c r="I112" t="s">
        <v>16</v>
      </c>
      <c r="J112" s="1">
        <v>1</v>
      </c>
      <c r="L112" s="1">
        <f t="shared" si="1"/>
        <v>86.246998951970383</v>
      </c>
    </row>
    <row r="113" spans="1:12" x14ac:dyDescent="0.25">
      <c r="A113" s="1">
        <v>63972.812147659999</v>
      </c>
      <c r="B113" s="1">
        <v>-27.013730160089999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-80.15962797665</v>
      </c>
      <c r="H113" t="s">
        <v>16</v>
      </c>
      <c r="I113" t="s">
        <v>16</v>
      </c>
      <c r="J113" s="1">
        <v>1</v>
      </c>
      <c r="L113" s="1">
        <f t="shared" si="1"/>
        <v>86.965669926630369</v>
      </c>
    </row>
    <row r="114" spans="1:12" x14ac:dyDescent="0.25">
      <c r="A114" s="1">
        <v>68922.383880959998</v>
      </c>
      <c r="B114" s="1">
        <v>-28.971516043339999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-80.041152095320001</v>
      </c>
      <c r="H114" t="s">
        <v>16</v>
      </c>
      <c r="I114" t="s">
        <v>16</v>
      </c>
      <c r="J114" s="1">
        <v>1</v>
      </c>
      <c r="L114" s="1">
        <f t="shared" si="1"/>
        <v>85.007884043380372</v>
      </c>
    </row>
    <row r="115" spans="1:12" x14ac:dyDescent="0.25">
      <c r="A115" s="1">
        <v>74254.903612330003</v>
      </c>
      <c r="B115" s="1">
        <v>-41.54698731149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-79.756562638670005</v>
      </c>
      <c r="H115" t="s">
        <v>16</v>
      </c>
      <c r="I115" t="s">
        <v>16</v>
      </c>
      <c r="J115" s="1">
        <v>1</v>
      </c>
      <c r="L115" s="1">
        <f t="shared" si="1"/>
        <v>72.432412775230375</v>
      </c>
    </row>
    <row r="116" spans="1:12" x14ac:dyDescent="0.25">
      <c r="A116" s="1">
        <v>80000</v>
      </c>
      <c r="B116" s="1">
        <v>-41.194248746189999</v>
      </c>
      <c r="C116" t="s">
        <v>16</v>
      </c>
      <c r="D116" t="s">
        <v>16</v>
      </c>
      <c r="E116" s="1">
        <v>1</v>
      </c>
      <c r="F116" s="1">
        <v>80000</v>
      </c>
      <c r="G116" s="1">
        <v>-79.770098214469996</v>
      </c>
      <c r="H116" t="s">
        <v>16</v>
      </c>
      <c r="I116" t="s">
        <v>16</v>
      </c>
      <c r="J116" s="1">
        <v>1</v>
      </c>
      <c r="L116" s="1">
        <f t="shared" si="1"/>
        <v>72.785151340530376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10</v>
      </c>
      <c r="C10">
        <v>10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-61.573932862340001</v>
      </c>
      <c r="C17" t="s">
        <v>16</v>
      </c>
      <c r="D17" t="s">
        <v>16</v>
      </c>
      <c r="E17" s="1">
        <v>1</v>
      </c>
      <c r="F17" s="1">
        <v>50</v>
      </c>
      <c r="G17" s="1">
        <v>-80.805982937539994</v>
      </c>
      <c r="H17" t="s">
        <v>16</v>
      </c>
      <c r="I17" t="s">
        <v>16</v>
      </c>
      <c r="J17" s="1">
        <v>1</v>
      </c>
      <c r="L17" s="1">
        <f>20*LOG10((10^(B17/20)/0.1)/(0.00002))</f>
        <v>52.405467224380367</v>
      </c>
    </row>
    <row r="18" spans="1:12" x14ac:dyDescent="0.25">
      <c r="A18" s="1">
        <v>53.868496293299998</v>
      </c>
      <c r="B18" s="1">
        <v>-65.099368682719998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-80.849617997500005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48.88003140400037</v>
      </c>
    </row>
    <row r="19" spans="1:12" x14ac:dyDescent="0.25">
      <c r="A19" s="1">
        <v>58.036297858019999</v>
      </c>
      <c r="B19" s="1">
        <v>-65.724916985380005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-80.807837302140001</v>
      </c>
      <c r="H19" t="s">
        <v>16</v>
      </c>
      <c r="I19" t="s">
        <v>16</v>
      </c>
      <c r="J19" s="1">
        <v>1</v>
      </c>
      <c r="L19" s="1">
        <f t="shared" si="0"/>
        <v>48.254483101340362</v>
      </c>
    </row>
    <row r="20" spans="1:12" x14ac:dyDescent="0.25">
      <c r="A20" s="1">
        <v>62.526561920829998</v>
      </c>
      <c r="B20" s="1">
        <v>-62.409005339579998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-80.679759792430005</v>
      </c>
      <c r="H20" t="s">
        <v>16</v>
      </c>
      <c r="I20" t="s">
        <v>16</v>
      </c>
      <c r="J20" s="1">
        <v>1</v>
      </c>
      <c r="L20" s="1">
        <f t="shared" si="0"/>
        <v>51.570394747140384</v>
      </c>
    </row>
    <row r="21" spans="1:12" x14ac:dyDescent="0.25">
      <c r="A21" s="1">
        <v>67.364237381300001</v>
      </c>
      <c r="B21" s="1">
        <v>-58.358491436560001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-80.560731077049994</v>
      </c>
      <c r="H21" t="s">
        <v>16</v>
      </c>
      <c r="I21" t="s">
        <v>16</v>
      </c>
      <c r="J21" s="1">
        <v>1</v>
      </c>
      <c r="L21" s="1">
        <f t="shared" si="0"/>
        <v>55.620908650160359</v>
      </c>
    </row>
    <row r="22" spans="1:12" x14ac:dyDescent="0.25">
      <c r="A22" s="1">
        <v>72.576203433499998</v>
      </c>
      <c r="B22" s="1">
        <v>-64.629896311660005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-80.838424336860001</v>
      </c>
      <c r="H22" t="s">
        <v>16</v>
      </c>
      <c r="I22" t="s">
        <v>16</v>
      </c>
      <c r="J22" s="1">
        <v>1</v>
      </c>
      <c r="L22" s="1">
        <f t="shared" si="0"/>
        <v>49.349503775060356</v>
      </c>
    </row>
    <row r="23" spans="1:12" x14ac:dyDescent="0.25">
      <c r="A23" s="1">
        <v>78.191418912779994</v>
      </c>
      <c r="B23" s="1">
        <v>-60.884758193000003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-80.804061837350005</v>
      </c>
      <c r="H23" t="s">
        <v>16</v>
      </c>
      <c r="I23" t="s">
        <v>16</v>
      </c>
      <c r="J23" s="1">
        <v>1</v>
      </c>
      <c r="L23" s="1">
        <f t="shared" si="0"/>
        <v>53.094641893720365</v>
      </c>
    </row>
    <row r="24" spans="1:12" x14ac:dyDescent="0.25">
      <c r="A24" s="1">
        <v>84.241083197419997</v>
      </c>
      <c r="B24" s="1">
        <v>-68.317576148740002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-81.033539887740005</v>
      </c>
      <c r="H24" t="s">
        <v>16</v>
      </c>
      <c r="I24" t="s">
        <v>16</v>
      </c>
      <c r="J24" s="1">
        <v>1</v>
      </c>
      <c r="L24" s="1">
        <f t="shared" si="0"/>
        <v>45.661823937980373</v>
      </c>
    </row>
    <row r="25" spans="1:12" x14ac:dyDescent="0.25">
      <c r="A25" s="1">
        <v>90.758809559270006</v>
      </c>
      <c r="B25" s="1">
        <v>-65.790364287469998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-80.903963030699998</v>
      </c>
      <c r="H25" t="s">
        <v>16</v>
      </c>
      <c r="I25" t="s">
        <v>16</v>
      </c>
      <c r="J25" s="1">
        <v>1</v>
      </c>
      <c r="L25" s="1">
        <f t="shared" si="0"/>
        <v>48.189035799250362</v>
      </c>
    </row>
    <row r="26" spans="1:12" x14ac:dyDescent="0.25">
      <c r="A26" s="1">
        <v>97.780811926550001</v>
      </c>
      <c r="B26" s="1">
        <v>-60.156965389889997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-80.649095380049999</v>
      </c>
      <c r="H26" t="s">
        <v>16</v>
      </c>
      <c r="I26" t="s">
        <v>16</v>
      </c>
      <c r="J26" s="1">
        <v>1</v>
      </c>
      <c r="L26" s="1">
        <f t="shared" si="0"/>
        <v>53.822434696830371</v>
      </c>
    </row>
    <row r="27" spans="1:12" x14ac:dyDescent="0.25">
      <c r="A27" s="1">
        <v>105.34610609640001</v>
      </c>
      <c r="B27" s="1">
        <v>-65.257914991139998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-80.692754212509996</v>
      </c>
      <c r="H27" t="s">
        <v>16</v>
      </c>
      <c r="I27" t="s">
        <v>16</v>
      </c>
      <c r="J27" s="1">
        <v>1</v>
      </c>
      <c r="L27" s="1">
        <f t="shared" si="0"/>
        <v>48.721485095580377</v>
      </c>
    </row>
    <row r="28" spans="1:12" x14ac:dyDescent="0.25">
      <c r="A28" s="1">
        <v>113.4967265154</v>
      </c>
      <c r="B28" s="1">
        <v>-61.106348170819999</v>
      </c>
      <c r="C28" t="s">
        <v>16</v>
      </c>
      <c r="D28" t="s">
        <v>16</v>
      </c>
      <c r="E28" s="1">
        <v>1</v>
      </c>
      <c r="F28" s="1">
        <v>113.4967265154</v>
      </c>
      <c r="G28" s="1">
        <v>-80.834789687970002</v>
      </c>
      <c r="H28" t="s">
        <v>16</v>
      </c>
      <c r="I28" t="s">
        <v>16</v>
      </c>
      <c r="J28" s="1">
        <v>1</v>
      </c>
      <c r="L28" s="1">
        <f t="shared" si="0"/>
        <v>52.873051915900369</v>
      </c>
    </row>
    <row r="29" spans="1:12" x14ac:dyDescent="0.25">
      <c r="A29" s="1">
        <v>122.27795983190001</v>
      </c>
      <c r="B29" s="1">
        <v>-60.839337338359996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-80.751220276509997</v>
      </c>
      <c r="H29" t="s">
        <v>16</v>
      </c>
      <c r="I29" t="s">
        <v>16</v>
      </c>
      <c r="J29" s="1">
        <v>1</v>
      </c>
      <c r="L29" s="1">
        <f t="shared" si="0"/>
        <v>53.140062748360364</v>
      </c>
    </row>
    <row r="30" spans="1:12" x14ac:dyDescent="0.25">
      <c r="A30" s="1">
        <v>131.73859651910001</v>
      </c>
      <c r="B30" s="1">
        <v>-62.693279554759997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-80.757109851310005</v>
      </c>
      <c r="H30" t="s">
        <v>16</v>
      </c>
      <c r="I30" t="s">
        <v>16</v>
      </c>
      <c r="J30" s="1">
        <v>1</v>
      </c>
      <c r="L30" s="1">
        <f t="shared" si="0"/>
        <v>51.286120531960378</v>
      </c>
    </row>
    <row r="31" spans="1:12" x14ac:dyDescent="0.25">
      <c r="A31" s="1">
        <v>141.93120196550001</v>
      </c>
      <c r="B31" s="1">
        <v>-59.632196336889997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-80.851367120969996</v>
      </c>
      <c r="H31" t="s">
        <v>16</v>
      </c>
      <c r="I31" t="s">
        <v>16</v>
      </c>
      <c r="J31" s="1">
        <v>1</v>
      </c>
      <c r="L31" s="1">
        <f t="shared" si="0"/>
        <v>54.347203749830371</v>
      </c>
    </row>
    <row r="32" spans="1:12" x14ac:dyDescent="0.25">
      <c r="A32" s="1">
        <v>152.91240853959999</v>
      </c>
      <c r="B32" s="1">
        <v>-59.26644576444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-80.962508964250006</v>
      </c>
      <c r="H32" t="s">
        <v>16</v>
      </c>
      <c r="I32" t="s">
        <v>16</v>
      </c>
      <c r="J32" s="1">
        <v>1</v>
      </c>
      <c r="L32" s="1">
        <f t="shared" si="0"/>
        <v>54.712954322280368</v>
      </c>
    </row>
    <row r="33" spans="1:12" x14ac:dyDescent="0.25">
      <c r="A33" s="1">
        <v>164.74323025230001</v>
      </c>
      <c r="B33" s="1">
        <v>-56.847175273760001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-80.804827368760002</v>
      </c>
      <c r="H33" t="s">
        <v>16</v>
      </c>
      <c r="I33" t="s">
        <v>16</v>
      </c>
      <c r="J33" s="1">
        <v>1</v>
      </c>
      <c r="L33" s="1">
        <f t="shared" si="0"/>
        <v>57.132224812960366</v>
      </c>
    </row>
    <row r="34" spans="1:12" x14ac:dyDescent="0.25">
      <c r="A34" s="1">
        <v>177.48940176389999</v>
      </c>
      <c r="B34" s="1">
        <v>-58.717839480409999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-80.906270387250004</v>
      </c>
      <c r="H34" t="s">
        <v>16</v>
      </c>
      <c r="I34" t="s">
        <v>16</v>
      </c>
      <c r="J34" s="1">
        <v>1</v>
      </c>
      <c r="L34" s="1">
        <f t="shared" si="0"/>
        <v>55.261560606310375</v>
      </c>
    </row>
    <row r="35" spans="1:12" x14ac:dyDescent="0.25">
      <c r="A35" s="1">
        <v>191.2217436203</v>
      </c>
      <c r="B35" s="1">
        <v>-56.125411254409997</v>
      </c>
      <c r="C35" t="s">
        <v>16</v>
      </c>
      <c r="D35" t="s">
        <v>16</v>
      </c>
      <c r="E35" s="1">
        <v>1</v>
      </c>
      <c r="F35" s="1">
        <v>191.2217436203</v>
      </c>
      <c r="G35" s="1">
        <v>-80.800552727020005</v>
      </c>
      <c r="H35" t="s">
        <v>16</v>
      </c>
      <c r="I35" t="s">
        <v>16</v>
      </c>
      <c r="J35" s="1">
        <v>1</v>
      </c>
      <c r="L35" s="1">
        <f t="shared" si="0"/>
        <v>57.853988832310378</v>
      </c>
    </row>
    <row r="36" spans="1:12" x14ac:dyDescent="0.25">
      <c r="A36" s="1">
        <v>206.01655574820001</v>
      </c>
      <c r="B36" s="1">
        <v>-55.425649440949996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-80.925877634350002</v>
      </c>
      <c r="H36" t="s">
        <v>16</v>
      </c>
      <c r="I36" t="s">
        <v>16</v>
      </c>
      <c r="J36" s="1">
        <v>1</v>
      </c>
      <c r="L36" s="1">
        <f t="shared" si="0"/>
        <v>58.553750645770364</v>
      </c>
    </row>
    <row r="37" spans="1:12" x14ac:dyDescent="0.25">
      <c r="A37" s="1">
        <v>221.9560413936</v>
      </c>
      <c r="B37" s="1">
        <v>-51.373072678989999</v>
      </c>
      <c r="C37" t="s">
        <v>16</v>
      </c>
      <c r="D37" t="s">
        <v>16</v>
      </c>
      <c r="E37" s="1">
        <v>1</v>
      </c>
      <c r="F37" s="1">
        <v>221.9560413936</v>
      </c>
      <c r="G37" s="1">
        <v>-81.038133635509993</v>
      </c>
      <c r="H37" t="s">
        <v>16</v>
      </c>
      <c r="I37" t="s">
        <v>16</v>
      </c>
      <c r="J37" s="1">
        <v>1</v>
      </c>
      <c r="L37" s="1">
        <f t="shared" si="0"/>
        <v>62.606327407730376</v>
      </c>
    </row>
    <row r="38" spans="1:12" x14ac:dyDescent="0.25">
      <c r="A38" s="1">
        <v>239.12876386170001</v>
      </c>
      <c r="B38" s="1">
        <v>-52.881177765590003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-81.074453309869995</v>
      </c>
      <c r="H38" t="s">
        <v>16</v>
      </c>
      <c r="I38" t="s">
        <v>16</v>
      </c>
      <c r="J38" s="1">
        <v>1</v>
      </c>
      <c r="L38" s="1">
        <f t="shared" si="0"/>
        <v>61.098222321130365</v>
      </c>
    </row>
    <row r="39" spans="1:12" x14ac:dyDescent="0.25">
      <c r="A39" s="1">
        <v>257.6301385941</v>
      </c>
      <c r="B39" s="1">
        <v>-52.054369059220001</v>
      </c>
      <c r="C39" t="s">
        <v>16</v>
      </c>
      <c r="D39" t="s">
        <v>16</v>
      </c>
      <c r="E39" s="1">
        <v>1</v>
      </c>
      <c r="F39" s="1">
        <v>257.6301385941</v>
      </c>
      <c r="G39" s="1">
        <v>-80.927916327060004</v>
      </c>
      <c r="H39" t="s">
        <v>16</v>
      </c>
      <c r="I39" t="s">
        <v>16</v>
      </c>
      <c r="J39" s="1">
        <v>1</v>
      </c>
      <c r="L39" s="1">
        <f t="shared" si="0"/>
        <v>61.925031027500374</v>
      </c>
    </row>
    <row r="40" spans="1:12" x14ac:dyDescent="0.25">
      <c r="A40" s="1">
        <v>277.56296331790003</v>
      </c>
      <c r="B40" s="1">
        <v>-50.630187118670001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-80.859845406429997</v>
      </c>
      <c r="H40" t="s">
        <v>16</v>
      </c>
      <c r="I40" t="s">
        <v>16</v>
      </c>
      <c r="J40" s="1">
        <v>1</v>
      </c>
      <c r="L40" s="1">
        <f t="shared" si="0"/>
        <v>63.349212968050367</v>
      </c>
    </row>
    <row r="41" spans="1:12" x14ac:dyDescent="0.25">
      <c r="A41" s="1">
        <v>299.037989213</v>
      </c>
      <c r="B41" s="1">
        <v>-48.83965687549</v>
      </c>
      <c r="C41" t="s">
        <v>16</v>
      </c>
      <c r="D41" t="s">
        <v>16</v>
      </c>
      <c r="E41" s="1">
        <v>1</v>
      </c>
      <c r="F41" s="1">
        <v>299.037989213</v>
      </c>
      <c r="G41" s="1">
        <v>-80.746332661080004</v>
      </c>
      <c r="H41" t="s">
        <v>16</v>
      </c>
      <c r="I41" t="s">
        <v>16</v>
      </c>
      <c r="J41" s="1">
        <v>1</v>
      </c>
      <c r="L41" s="1">
        <f t="shared" si="0"/>
        <v>65.139743211230368</v>
      </c>
    </row>
    <row r="42" spans="1:12" x14ac:dyDescent="0.25">
      <c r="A42" s="1">
        <v>322.17453626949998</v>
      </c>
      <c r="B42" s="1">
        <v>-46.566925899259999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-80.638509460519998</v>
      </c>
      <c r="H42" t="s">
        <v>16</v>
      </c>
      <c r="I42" t="s">
        <v>16</v>
      </c>
      <c r="J42" s="1">
        <v>1</v>
      </c>
      <c r="L42" s="1">
        <f t="shared" si="0"/>
        <v>67.412474187460376</v>
      </c>
    </row>
    <row r="43" spans="1:12" x14ac:dyDescent="0.25">
      <c r="A43" s="1">
        <v>347.10115625660001</v>
      </c>
      <c r="B43" s="1">
        <v>-45.1009842482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-80.851902444740006</v>
      </c>
      <c r="H43" t="s">
        <v>16</v>
      </c>
      <c r="I43" t="s">
        <v>16</v>
      </c>
      <c r="J43" s="1">
        <v>1</v>
      </c>
      <c r="L43" s="1">
        <f t="shared" si="0"/>
        <v>68.878415838520382</v>
      </c>
    </row>
    <row r="44" spans="1:12" x14ac:dyDescent="0.25">
      <c r="A44" s="1">
        <v>373.95634698409998</v>
      </c>
      <c r="B44" s="1">
        <v>-45.094423886800001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-80.876037140839998</v>
      </c>
      <c r="H44" t="s">
        <v>16</v>
      </c>
      <c r="I44" t="s">
        <v>16</v>
      </c>
      <c r="J44" s="1">
        <v>1</v>
      </c>
      <c r="L44" s="1">
        <f t="shared" si="0"/>
        <v>68.884976199920359</v>
      </c>
    </row>
    <row r="45" spans="1:12" x14ac:dyDescent="0.25">
      <c r="A45" s="1">
        <v>402.88932182740001</v>
      </c>
      <c r="B45" s="1">
        <v>-41.11673805137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-80.8659952151</v>
      </c>
      <c r="H45" t="s">
        <v>16</v>
      </c>
      <c r="I45" t="s">
        <v>16</v>
      </c>
      <c r="J45" s="1">
        <v>1</v>
      </c>
      <c r="L45" s="1">
        <f t="shared" si="0"/>
        <v>72.862662035350368</v>
      </c>
    </row>
    <row r="46" spans="1:12" x14ac:dyDescent="0.25">
      <c r="A46" s="1">
        <v>434.06083878930002</v>
      </c>
      <c r="B46" s="1">
        <v>-39.64216282196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-80.853540512720002</v>
      </c>
      <c r="H46" t="s">
        <v>16</v>
      </c>
      <c r="I46" t="s">
        <v>16</v>
      </c>
      <c r="J46" s="1">
        <v>1</v>
      </c>
      <c r="L46" s="1">
        <f t="shared" si="0"/>
        <v>74.337237264760375</v>
      </c>
    </row>
    <row r="47" spans="1:12" x14ac:dyDescent="0.25">
      <c r="A47" s="1">
        <v>467.64409370779998</v>
      </c>
      <c r="B47" s="1">
        <v>-39.927071402929997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-80.50389337547</v>
      </c>
      <c r="H47" t="s">
        <v>16</v>
      </c>
      <c r="I47" t="s">
        <v>16</v>
      </c>
      <c r="J47" s="1">
        <v>1</v>
      </c>
      <c r="L47" s="1">
        <f t="shared" si="0"/>
        <v>74.052328683790364</v>
      </c>
    </row>
    <row r="48" spans="1:12" x14ac:dyDescent="0.25">
      <c r="A48" s="1">
        <v>503.82568256960002</v>
      </c>
      <c r="B48" s="1">
        <v>-38.439206813870001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-80.679708401590005</v>
      </c>
      <c r="H48" t="s">
        <v>16</v>
      </c>
      <c r="I48" t="s">
        <v>16</v>
      </c>
      <c r="J48" s="1">
        <v>1</v>
      </c>
      <c r="L48" s="1">
        <f t="shared" si="0"/>
        <v>75.54019327285036</v>
      </c>
    </row>
    <row r="49" spans="1:12" x14ac:dyDescent="0.25">
      <c r="A49" s="1">
        <v>542.80663827939998</v>
      </c>
      <c r="B49" s="1">
        <v>-37.387925931799998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-80.718157045300003</v>
      </c>
      <c r="H49" t="s">
        <v>16</v>
      </c>
      <c r="I49" t="s">
        <v>16</v>
      </c>
      <c r="J49" s="1">
        <v>1</v>
      </c>
      <c r="L49" s="1">
        <f t="shared" si="0"/>
        <v>76.591474154920377</v>
      </c>
    </row>
    <row r="50" spans="1:12" x14ac:dyDescent="0.25">
      <c r="A50" s="1">
        <v>584.80354764260005</v>
      </c>
      <c r="B50" s="1">
        <v>-35.338723371679997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-80.668183967849998</v>
      </c>
      <c r="H50" t="s">
        <v>16</v>
      </c>
      <c r="I50" t="s">
        <v>16</v>
      </c>
      <c r="J50" s="1">
        <v>1</v>
      </c>
      <c r="L50" s="1">
        <f t="shared" si="0"/>
        <v>78.640676715040371</v>
      </c>
    </row>
    <row r="51" spans="1:12" x14ac:dyDescent="0.25">
      <c r="A51" s="1">
        <v>630.04975476979996</v>
      </c>
      <c r="B51" s="1">
        <v>-33.405393265759997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-80.908049297900007</v>
      </c>
      <c r="H51" t="s">
        <v>16</v>
      </c>
      <c r="I51" t="s">
        <v>16</v>
      </c>
      <c r="J51" s="1">
        <v>1</v>
      </c>
      <c r="L51" s="1">
        <f t="shared" si="0"/>
        <v>80.574006820960378</v>
      </c>
    </row>
    <row r="52" spans="1:12" x14ac:dyDescent="0.25">
      <c r="A52" s="1">
        <v>678.79665758819999</v>
      </c>
      <c r="B52" s="1">
        <v>-31.451925874899999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-80.762744188029998</v>
      </c>
      <c r="H52" t="s">
        <v>16</v>
      </c>
      <c r="I52" t="s">
        <v>16</v>
      </c>
      <c r="J52" s="1">
        <v>1</v>
      </c>
      <c r="L52" s="1">
        <f t="shared" si="0"/>
        <v>82.527474211820362</v>
      </c>
    </row>
    <row r="53" spans="1:12" x14ac:dyDescent="0.25">
      <c r="A53" s="1">
        <v>731.3151046639</v>
      </c>
      <c r="B53" s="1">
        <v>-28.12541989428</v>
      </c>
      <c r="C53" t="s">
        <v>16</v>
      </c>
      <c r="D53" t="s">
        <v>16</v>
      </c>
      <c r="E53" s="1">
        <v>1</v>
      </c>
      <c r="F53" s="1">
        <v>731.3151046639</v>
      </c>
      <c r="G53" s="1">
        <v>-80.733504195590001</v>
      </c>
      <c r="H53" t="s">
        <v>16</v>
      </c>
      <c r="I53" t="s">
        <v>16</v>
      </c>
      <c r="J53" s="1">
        <v>1</v>
      </c>
      <c r="L53" s="1">
        <f t="shared" si="0"/>
        <v>85.853980192440375</v>
      </c>
    </row>
    <row r="54" spans="1:12" x14ac:dyDescent="0.25">
      <c r="A54" s="1">
        <v>787.89690009640003</v>
      </c>
      <c r="B54" s="1">
        <v>-28.207732188510001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-80.637396106470007</v>
      </c>
      <c r="H54" t="s">
        <v>16</v>
      </c>
      <c r="I54" t="s">
        <v>16</v>
      </c>
      <c r="J54" s="1">
        <v>1</v>
      </c>
      <c r="L54" s="1">
        <f t="shared" si="0"/>
        <v>85.771667898210367</v>
      </c>
    </row>
    <row r="55" spans="1:12" x14ac:dyDescent="0.25">
      <c r="A55" s="1">
        <v>848.8564248468</v>
      </c>
      <c r="B55" s="1">
        <v>-27.691979919790001</v>
      </c>
      <c r="C55" t="s">
        <v>16</v>
      </c>
      <c r="D55" t="s">
        <v>16</v>
      </c>
      <c r="E55" s="1">
        <v>1</v>
      </c>
      <c r="F55" s="1">
        <v>848.8564248468</v>
      </c>
      <c r="G55" s="1">
        <v>-80.922574012810003</v>
      </c>
      <c r="H55" t="s">
        <v>16</v>
      </c>
      <c r="I55" t="s">
        <v>16</v>
      </c>
      <c r="J55" s="1">
        <v>1</v>
      </c>
      <c r="L55" s="1">
        <f t="shared" si="0"/>
        <v>86.287420166930374</v>
      </c>
    </row>
    <row r="56" spans="1:12" x14ac:dyDescent="0.25">
      <c r="A56" s="1">
        <v>914.5323835081</v>
      </c>
      <c r="B56" s="1">
        <v>-26.542610792929999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-80.721928117459996</v>
      </c>
      <c r="H56" t="s">
        <v>16</v>
      </c>
      <c r="I56" t="s">
        <v>16</v>
      </c>
      <c r="J56" s="1">
        <v>1</v>
      </c>
      <c r="L56" s="1">
        <f t="shared" si="0"/>
        <v>87.436789293790369</v>
      </c>
    </row>
    <row r="57" spans="1:12" x14ac:dyDescent="0.25">
      <c r="A57" s="1">
        <v>985.28968622210004</v>
      </c>
      <c r="B57" s="1">
        <v>-27.139609136920001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-80.763980866370005</v>
      </c>
      <c r="H57" t="s">
        <v>16</v>
      </c>
      <c r="I57" t="s">
        <v>16</v>
      </c>
      <c r="J57" s="1">
        <v>1</v>
      </c>
      <c r="L57" s="1">
        <f t="shared" si="0"/>
        <v>86.839790949800374</v>
      </c>
    </row>
    <row r="58" spans="1:12" x14ac:dyDescent="0.25">
      <c r="A58" s="1">
        <v>1061.521476202</v>
      </c>
      <c r="B58" s="1">
        <v>-28.476945727419999</v>
      </c>
      <c r="C58" t="s">
        <v>16</v>
      </c>
      <c r="D58" t="s">
        <v>16</v>
      </c>
      <c r="E58" s="1">
        <v>1</v>
      </c>
      <c r="F58" s="1">
        <v>1061.521476202</v>
      </c>
      <c r="G58" s="1">
        <v>-80.617367321329994</v>
      </c>
      <c r="H58" t="s">
        <v>16</v>
      </c>
      <c r="I58" t="s">
        <v>16</v>
      </c>
      <c r="J58" s="1">
        <v>1</v>
      </c>
      <c r="L58" s="1">
        <f t="shared" si="0"/>
        <v>85.502454359300373</v>
      </c>
    </row>
    <row r="59" spans="1:12" x14ac:dyDescent="0.25">
      <c r="A59" s="1">
        <v>1143.6513141200001</v>
      </c>
      <c r="B59" s="1">
        <v>-31.25250921101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-80.799192792910006</v>
      </c>
      <c r="H59" t="s">
        <v>16</v>
      </c>
      <c r="I59" t="s">
        <v>16</v>
      </c>
      <c r="J59" s="1">
        <v>1</v>
      </c>
      <c r="L59" s="1">
        <f t="shared" si="0"/>
        <v>82.726890875710367</v>
      </c>
    </row>
    <row r="60" spans="1:12" x14ac:dyDescent="0.25">
      <c r="A60" s="1">
        <v>1232.13553151</v>
      </c>
      <c r="B60" s="1">
        <v>-32.920664315019998</v>
      </c>
      <c r="C60" t="s">
        <v>16</v>
      </c>
      <c r="D60" t="s">
        <v>16</v>
      </c>
      <c r="E60" s="1">
        <v>1</v>
      </c>
      <c r="F60" s="1">
        <v>1232.13553151</v>
      </c>
      <c r="G60" s="1">
        <v>-80.814389567429998</v>
      </c>
      <c r="H60" t="s">
        <v>16</v>
      </c>
      <c r="I60" t="s">
        <v>16</v>
      </c>
      <c r="J60" s="1">
        <v>1</v>
      </c>
      <c r="L60" s="1">
        <f t="shared" si="0"/>
        <v>81.05873577170037</v>
      </c>
    </row>
    <row r="61" spans="1:12" x14ac:dyDescent="0.25">
      <c r="A61" s="1">
        <v>1327.46576624</v>
      </c>
      <c r="B61" s="1">
        <v>-33.616753977480002</v>
      </c>
      <c r="C61" t="s">
        <v>16</v>
      </c>
      <c r="D61" t="s">
        <v>16</v>
      </c>
      <c r="E61" s="1">
        <v>1</v>
      </c>
      <c r="F61" s="1">
        <v>1327.46576624</v>
      </c>
      <c r="G61" s="1">
        <v>-80.632699940630005</v>
      </c>
      <c r="H61" t="s">
        <v>16</v>
      </c>
      <c r="I61" t="s">
        <v>16</v>
      </c>
      <c r="J61" s="1">
        <v>1</v>
      </c>
      <c r="L61" s="1">
        <f t="shared" si="0"/>
        <v>80.362646109240373</v>
      </c>
    </row>
    <row r="62" spans="1:12" x14ac:dyDescent="0.25">
      <c r="A62" s="1">
        <v>1430.171694164</v>
      </c>
      <c r="B62" s="1">
        <v>-33.16280787374</v>
      </c>
      <c r="C62" t="s">
        <v>16</v>
      </c>
      <c r="D62" t="s">
        <v>16</v>
      </c>
      <c r="E62" s="1">
        <v>1</v>
      </c>
      <c r="F62" s="1">
        <v>1430.171694164</v>
      </c>
      <c r="G62" s="1">
        <v>-80.787512484550007</v>
      </c>
      <c r="H62" t="s">
        <v>16</v>
      </c>
      <c r="I62" t="s">
        <v>16</v>
      </c>
      <c r="J62" s="1">
        <v>1</v>
      </c>
      <c r="L62" s="1">
        <f t="shared" si="0"/>
        <v>80.816592212980382</v>
      </c>
    </row>
    <row r="63" spans="1:12" x14ac:dyDescent="0.25">
      <c r="A63" s="1">
        <v>1540.823972117</v>
      </c>
      <c r="B63" s="1">
        <v>-33.195613516329999</v>
      </c>
      <c r="C63" t="s">
        <v>16</v>
      </c>
      <c r="D63" t="s">
        <v>16</v>
      </c>
      <c r="E63" s="1">
        <v>1</v>
      </c>
      <c r="F63" s="1">
        <v>1540.823972117</v>
      </c>
      <c r="G63" s="1">
        <v>-80.757261538120005</v>
      </c>
      <c r="H63" t="s">
        <v>16</v>
      </c>
      <c r="I63" t="s">
        <v>16</v>
      </c>
      <c r="J63" s="1">
        <v>1</v>
      </c>
      <c r="L63" s="1">
        <f t="shared" si="0"/>
        <v>80.783786570390376</v>
      </c>
    </row>
    <row r="64" spans="1:12" x14ac:dyDescent="0.25">
      <c r="A64" s="1">
        <v>1660.037408612</v>
      </c>
      <c r="B64" s="1">
        <v>-34.32018579516</v>
      </c>
      <c r="C64" t="s">
        <v>16</v>
      </c>
      <c r="D64" t="s">
        <v>16</v>
      </c>
      <c r="E64" s="1">
        <v>1</v>
      </c>
      <c r="F64" s="1">
        <v>1660.037408612</v>
      </c>
      <c r="G64" s="1">
        <v>-80.763821458289996</v>
      </c>
      <c r="H64" t="s">
        <v>16</v>
      </c>
      <c r="I64" t="s">
        <v>16</v>
      </c>
      <c r="J64" s="1">
        <v>1</v>
      </c>
      <c r="L64" s="1">
        <f t="shared" si="0"/>
        <v>79.659214291560374</v>
      </c>
    </row>
    <row r="65" spans="1:12" x14ac:dyDescent="0.25">
      <c r="A65" s="1">
        <v>1788.4743798510001</v>
      </c>
      <c r="B65" s="1">
        <v>-34.500267606800001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-80.762204040119997</v>
      </c>
      <c r="H65" t="s">
        <v>16</v>
      </c>
      <c r="I65" t="s">
        <v>16</v>
      </c>
      <c r="J65" s="1">
        <v>1</v>
      </c>
      <c r="L65" s="1">
        <f t="shared" si="0"/>
        <v>79.479132479920366</v>
      </c>
    </row>
    <row r="66" spans="1:12" x14ac:dyDescent="0.25">
      <c r="A66" s="1">
        <v>1926.8485100329999</v>
      </c>
      <c r="B66" s="1">
        <v>-34.974444307459997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-80.782754988999997</v>
      </c>
      <c r="H66" t="s">
        <v>16</v>
      </c>
      <c r="I66" t="s">
        <v>16</v>
      </c>
      <c r="J66" s="1">
        <v>1</v>
      </c>
      <c r="L66" s="1">
        <f t="shared" si="0"/>
        <v>79.004955779260371</v>
      </c>
    </row>
    <row r="67" spans="1:12" x14ac:dyDescent="0.25">
      <c r="A67" s="1">
        <v>2075.9286364089999</v>
      </c>
      <c r="B67" s="1">
        <v>-35.934373820669997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-80.695096303780005</v>
      </c>
      <c r="H67" t="s">
        <v>16</v>
      </c>
      <c r="I67" t="s">
        <v>16</v>
      </c>
      <c r="J67" s="1">
        <v>1</v>
      </c>
      <c r="L67" s="1">
        <f t="shared" si="0"/>
        <v>78.045026266050371</v>
      </c>
    </row>
    <row r="68" spans="1:12" x14ac:dyDescent="0.25">
      <c r="A68" s="1">
        <v>2236.543081111</v>
      </c>
      <c r="B68" s="1">
        <v>-34.978306109930003</v>
      </c>
      <c r="C68" t="s">
        <v>16</v>
      </c>
      <c r="D68" t="s">
        <v>16</v>
      </c>
      <c r="E68" s="1">
        <v>1</v>
      </c>
      <c r="F68" s="1">
        <v>2236.543081111</v>
      </c>
      <c r="G68" s="1">
        <v>-80.657984956950003</v>
      </c>
      <c r="H68" t="s">
        <v>16</v>
      </c>
      <c r="I68" t="s">
        <v>16</v>
      </c>
      <c r="J68" s="1">
        <v>1</v>
      </c>
      <c r="L68" s="1">
        <f t="shared" si="0"/>
        <v>79.001093976790372</v>
      </c>
    </row>
    <row r="69" spans="1:12" x14ac:dyDescent="0.25">
      <c r="A69" s="1">
        <v>2409.5842534929998</v>
      </c>
      <c r="B69" s="1">
        <v>-32.332098593639998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-80.644732923320007</v>
      </c>
      <c r="H69" t="s">
        <v>16</v>
      </c>
      <c r="I69" t="s">
        <v>16</v>
      </c>
      <c r="J69" s="1">
        <v>1</v>
      </c>
      <c r="L69" s="1">
        <f t="shared" si="0"/>
        <v>81.647301493080363</v>
      </c>
    </row>
    <row r="70" spans="1:12" x14ac:dyDescent="0.25">
      <c r="A70" s="1">
        <v>2596.0136085529998</v>
      </c>
      <c r="B70" s="1">
        <v>-31.749913582449999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-80.648257800460001</v>
      </c>
      <c r="H70" t="s">
        <v>16</v>
      </c>
      <c r="I70" t="s">
        <v>16</v>
      </c>
      <c r="J70" s="1">
        <v>1</v>
      </c>
      <c r="L70" s="1">
        <f t="shared" si="0"/>
        <v>82.229486504270369</v>
      </c>
    </row>
    <row r="71" spans="1:12" x14ac:dyDescent="0.25">
      <c r="A71" s="1">
        <v>2796.8669889940002</v>
      </c>
      <c r="B71" s="1">
        <v>-29.80127937068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-80.544180967710005</v>
      </c>
      <c r="H71" t="s">
        <v>16</v>
      </c>
      <c r="I71" t="s">
        <v>16</v>
      </c>
      <c r="J71" s="1">
        <v>1</v>
      </c>
      <c r="L71" s="1">
        <f t="shared" si="0"/>
        <v>84.178120716040382</v>
      </c>
    </row>
    <row r="72" spans="1:12" x14ac:dyDescent="0.25">
      <c r="A72" s="1">
        <v>3013.2603805889999</v>
      </c>
      <c r="B72" s="1">
        <v>-28.744161782599999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-80.647663406950002</v>
      </c>
      <c r="H72" t="s">
        <v>16</v>
      </c>
      <c r="I72" t="s">
        <v>16</v>
      </c>
      <c r="J72" s="1">
        <v>1</v>
      </c>
      <c r="L72" s="1">
        <f t="shared" si="0"/>
        <v>85.235238304120372</v>
      </c>
    </row>
    <row r="73" spans="1:12" x14ac:dyDescent="0.25">
      <c r="A73" s="1">
        <v>3246.39611285</v>
      </c>
      <c r="B73" s="1">
        <v>-27.624011268179999</v>
      </c>
      <c r="C73" t="s">
        <v>16</v>
      </c>
      <c r="D73" t="s">
        <v>16</v>
      </c>
      <c r="E73" s="1">
        <v>1</v>
      </c>
      <c r="F73" s="1">
        <v>3246.39611285</v>
      </c>
      <c r="G73" s="1">
        <v>-80.646821952409994</v>
      </c>
      <c r="H73" t="s">
        <v>16</v>
      </c>
      <c r="I73" t="s">
        <v>16</v>
      </c>
      <c r="J73" s="1">
        <v>1</v>
      </c>
      <c r="L73" s="1">
        <f t="shared" si="0"/>
        <v>86.355388818540376</v>
      </c>
    </row>
    <row r="74" spans="1:12" x14ac:dyDescent="0.25">
      <c r="A74" s="1">
        <v>3497.569539433</v>
      </c>
      <c r="B74" s="1">
        <v>-27.369621251520002</v>
      </c>
      <c r="C74" t="s">
        <v>16</v>
      </c>
      <c r="D74" t="s">
        <v>16</v>
      </c>
      <c r="E74" s="1">
        <v>1</v>
      </c>
      <c r="F74" s="1">
        <v>3497.569539433</v>
      </c>
      <c r="G74" s="1">
        <v>-80.758507668739995</v>
      </c>
      <c r="H74" t="s">
        <v>16</v>
      </c>
      <c r="I74" t="s">
        <v>16</v>
      </c>
      <c r="J74" s="1">
        <v>1</v>
      </c>
      <c r="L74" s="1">
        <f t="shared" si="0"/>
        <v>86.609778835200359</v>
      </c>
    </row>
    <row r="75" spans="1:12" x14ac:dyDescent="0.25">
      <c r="A75" s="1">
        <v>3768.1762354100001</v>
      </c>
      <c r="B75" s="1">
        <v>-26.98903795731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-80.681834160639994</v>
      </c>
      <c r="H75" t="s">
        <v>16</v>
      </c>
      <c r="I75" t="s">
        <v>16</v>
      </c>
      <c r="J75" s="1">
        <v>1</v>
      </c>
      <c r="L75" s="1">
        <f t="shared" si="0"/>
        <v>86.990362129410371</v>
      </c>
    </row>
    <row r="76" spans="1:12" x14ac:dyDescent="0.25">
      <c r="A76" s="1">
        <v>4059.719751393</v>
      </c>
      <c r="B76" s="1">
        <v>-25.697228594590001</v>
      </c>
      <c r="C76" t="s">
        <v>16</v>
      </c>
      <c r="D76" t="s">
        <v>16</v>
      </c>
      <c r="E76" s="1">
        <v>1</v>
      </c>
      <c r="F76" s="1">
        <v>4059.719751393</v>
      </c>
      <c r="G76" s="1">
        <v>-80.543238656750006</v>
      </c>
      <c r="H76" t="s">
        <v>16</v>
      </c>
      <c r="I76" t="s">
        <v>16</v>
      </c>
      <c r="J76" s="1">
        <v>1</v>
      </c>
      <c r="L76" s="1">
        <f t="shared" si="0"/>
        <v>88.282171492130374</v>
      </c>
    </row>
    <row r="77" spans="1:12" x14ac:dyDescent="0.25">
      <c r="A77" s="1">
        <v>4373.819967595</v>
      </c>
      <c r="B77" s="1">
        <v>-24.582813225820001</v>
      </c>
      <c r="C77" t="s">
        <v>16</v>
      </c>
      <c r="D77" t="s">
        <v>16</v>
      </c>
      <c r="E77" s="1">
        <v>1</v>
      </c>
      <c r="F77" s="1">
        <v>4373.819967595</v>
      </c>
      <c r="G77" s="1">
        <v>-80.753165313549999</v>
      </c>
      <c r="H77" t="s">
        <v>16</v>
      </c>
      <c r="I77" t="s">
        <v>16</v>
      </c>
      <c r="J77" s="1">
        <v>1</v>
      </c>
      <c r="L77" s="1">
        <f t="shared" si="0"/>
        <v>89.396586860900385</v>
      </c>
    </row>
    <row r="78" spans="1:12" x14ac:dyDescent="0.25">
      <c r="A78" s="1">
        <v>4712.2220942390004</v>
      </c>
      <c r="B78" s="1">
        <v>-24.6483934052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-80.723742962100005</v>
      </c>
      <c r="H78" t="s">
        <v>16</v>
      </c>
      <c r="I78" t="s">
        <v>16</v>
      </c>
      <c r="J78" s="1">
        <v>1</v>
      </c>
      <c r="L78" s="1">
        <f t="shared" si="0"/>
        <v>89.331006681520364</v>
      </c>
    </row>
    <row r="79" spans="1:12" x14ac:dyDescent="0.25">
      <c r="A79" s="1">
        <v>5076.8063683339997</v>
      </c>
      <c r="B79" s="1">
        <v>-25.15345127074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-80.782548712630003</v>
      </c>
      <c r="H79" t="s">
        <v>16</v>
      </c>
      <c r="I79" t="s">
        <v>16</v>
      </c>
      <c r="J79" s="1">
        <v>1</v>
      </c>
      <c r="L79" s="1">
        <f t="shared" si="0"/>
        <v>88.825948815980368</v>
      </c>
    </row>
    <row r="80" spans="1:12" x14ac:dyDescent="0.25">
      <c r="A80" s="1">
        <v>5469.5985006880001</v>
      </c>
      <c r="B80" s="1">
        <v>-25.523013130860001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-80.480093229009995</v>
      </c>
      <c r="H80" t="s">
        <v>16</v>
      </c>
      <c r="I80" t="s">
        <v>16</v>
      </c>
      <c r="J80" s="1">
        <v>1</v>
      </c>
      <c r="L80" s="1">
        <f t="shared" si="0"/>
        <v>88.456386955860381</v>
      </c>
    </row>
    <row r="81" spans="1:12" x14ac:dyDescent="0.25">
      <c r="A81" s="1">
        <v>5892.7809312030004</v>
      </c>
      <c r="B81" s="1">
        <v>-26.740302316409998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-80.650175215879997</v>
      </c>
      <c r="H81" t="s">
        <v>16</v>
      </c>
      <c r="I81" t="s">
        <v>16</v>
      </c>
      <c r="J81" s="1">
        <v>1</v>
      </c>
      <c r="L81" s="1">
        <f t="shared" si="0"/>
        <v>87.23909777031038</v>
      </c>
    </row>
    <row r="82" spans="1:12" x14ac:dyDescent="0.25">
      <c r="A82" s="1">
        <v>6348.7049549940002</v>
      </c>
      <c r="B82" s="1">
        <v>-27.46263286376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-80.721274660060004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86.516767222960368</v>
      </c>
    </row>
    <row r="83" spans="1:12" x14ac:dyDescent="0.25">
      <c r="A83" s="1">
        <v>6839.9037867070001</v>
      </c>
      <c r="B83" s="1">
        <v>-27.914521690210002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-80.553762751820003</v>
      </c>
      <c r="H83" t="s">
        <v>16</v>
      </c>
      <c r="I83" t="s">
        <v>16</v>
      </c>
      <c r="J83" s="1">
        <v>1</v>
      </c>
      <c r="L83" s="1">
        <f t="shared" si="1"/>
        <v>86.064878396510366</v>
      </c>
    </row>
    <row r="84" spans="1:12" x14ac:dyDescent="0.25">
      <c r="A84" s="1">
        <v>7369.106635614</v>
      </c>
      <c r="B84" s="1">
        <v>-27.499640288710001</v>
      </c>
      <c r="C84" t="s">
        <v>16</v>
      </c>
      <c r="D84" t="s">
        <v>16</v>
      </c>
      <c r="E84" s="1">
        <v>1</v>
      </c>
      <c r="F84" s="1">
        <v>7369.106635614</v>
      </c>
      <c r="G84" s="1">
        <v>-80.688337014929999</v>
      </c>
      <c r="H84" t="s">
        <v>16</v>
      </c>
      <c r="I84" t="s">
        <v>16</v>
      </c>
      <c r="J84" s="1">
        <v>1</v>
      </c>
      <c r="L84" s="1">
        <f t="shared" si="1"/>
        <v>86.479759798010377</v>
      </c>
    </row>
    <row r="85" spans="1:12" x14ac:dyDescent="0.25">
      <c r="A85" s="1">
        <v>7939.2538697099999</v>
      </c>
      <c r="B85" s="1">
        <v>-28.275692586320002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-80.720592817189996</v>
      </c>
      <c r="H85" t="s">
        <v>16</v>
      </c>
      <c r="I85" t="s">
        <v>16</v>
      </c>
      <c r="J85" s="1">
        <v>1</v>
      </c>
      <c r="L85" s="1">
        <f t="shared" si="1"/>
        <v>85.703707500400384</v>
      </c>
    </row>
    <row r="86" spans="1:12" x14ac:dyDescent="0.25">
      <c r="A86" s="1">
        <v>8553.5133530410003</v>
      </c>
      <c r="B86" s="1">
        <v>-28.134056489599999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-80.621986293160006</v>
      </c>
      <c r="H86" t="s">
        <v>16</v>
      </c>
      <c r="I86" t="s">
        <v>16</v>
      </c>
      <c r="J86" s="1">
        <v>1</v>
      </c>
      <c r="L86" s="1">
        <f t="shared" si="1"/>
        <v>85.845343597120376</v>
      </c>
    </row>
    <row r="87" spans="1:12" x14ac:dyDescent="0.25">
      <c r="A87" s="1">
        <v>9215.2980470589991</v>
      </c>
      <c r="B87" s="1">
        <v>-28.199490262320001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-80.706233683619999</v>
      </c>
      <c r="H87" t="s">
        <v>16</v>
      </c>
      <c r="I87" t="s">
        <v>16</v>
      </c>
      <c r="J87" s="1">
        <v>1</v>
      </c>
      <c r="L87" s="1">
        <f t="shared" si="1"/>
        <v>85.779909824400363</v>
      </c>
    </row>
    <row r="88" spans="1:12" x14ac:dyDescent="0.25">
      <c r="A88" s="1">
        <v>9928.2849737920005</v>
      </c>
      <c r="B88" s="1">
        <v>-28.47676138145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-80.581057887140005</v>
      </c>
      <c r="H88" t="s">
        <v>16</v>
      </c>
      <c r="I88" t="s">
        <v>16</v>
      </c>
      <c r="J88" s="1">
        <v>1</v>
      </c>
      <c r="L88" s="1">
        <f t="shared" si="1"/>
        <v>85.502638705270357</v>
      </c>
    </row>
    <row r="89" spans="1:12" x14ac:dyDescent="0.25">
      <c r="A89" s="1">
        <v>10696.435646190001</v>
      </c>
      <c r="B89" s="1">
        <v>-30.43870292658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-80.806756158159999</v>
      </c>
      <c r="H89" t="s">
        <v>16</v>
      </c>
      <c r="I89" t="s">
        <v>16</v>
      </c>
      <c r="J89" s="1">
        <v>1</v>
      </c>
      <c r="L89" s="1">
        <f t="shared" si="1"/>
        <v>83.540697160140368</v>
      </c>
    </row>
    <row r="90" spans="1:12" x14ac:dyDescent="0.25">
      <c r="A90" s="1">
        <v>11524.01807917</v>
      </c>
      <c r="B90" s="1">
        <v>-31.328799095810002</v>
      </c>
      <c r="C90" t="s">
        <v>16</v>
      </c>
      <c r="D90" t="s">
        <v>16</v>
      </c>
      <c r="E90" s="1">
        <v>1</v>
      </c>
      <c r="F90" s="1">
        <v>11524.01807917</v>
      </c>
      <c r="G90" s="1">
        <v>-80.550029194299995</v>
      </c>
      <c r="H90" t="s">
        <v>16</v>
      </c>
      <c r="I90" t="s">
        <v>16</v>
      </c>
      <c r="J90" s="1">
        <v>1</v>
      </c>
      <c r="L90" s="1">
        <f t="shared" si="1"/>
        <v>82.650600990910377</v>
      </c>
    </row>
    <row r="91" spans="1:12" x14ac:dyDescent="0.25">
      <c r="A91" s="1">
        <v>12415.63050363</v>
      </c>
      <c r="B91" s="1">
        <v>-30.375432582150001</v>
      </c>
      <c r="C91" t="s">
        <v>16</v>
      </c>
      <c r="D91" t="s">
        <v>16</v>
      </c>
      <c r="E91" s="1">
        <v>1</v>
      </c>
      <c r="F91" s="1">
        <v>12415.63050363</v>
      </c>
      <c r="G91" s="1">
        <v>-80.540851547469998</v>
      </c>
      <c r="H91" t="s">
        <v>16</v>
      </c>
      <c r="I91" t="s">
        <v>16</v>
      </c>
      <c r="J91" s="1">
        <v>1</v>
      </c>
      <c r="L91" s="1">
        <f t="shared" si="1"/>
        <v>83.603967504570363</v>
      </c>
    </row>
    <row r="92" spans="1:12" x14ac:dyDescent="0.25">
      <c r="A92" s="1">
        <v>13376.226915269999</v>
      </c>
      <c r="B92" s="1">
        <v>-30.729107618410001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-80.637496573459998</v>
      </c>
      <c r="H92" t="s">
        <v>16</v>
      </c>
      <c r="I92" t="s">
        <v>16</v>
      </c>
      <c r="J92" s="1">
        <v>1</v>
      </c>
      <c r="L92" s="1">
        <f t="shared" si="1"/>
        <v>83.250292468310363</v>
      </c>
    </row>
    <row r="93" spans="1:12" x14ac:dyDescent="0.25">
      <c r="A93" s="1">
        <v>14411.14460007</v>
      </c>
      <c r="B93" s="1">
        <v>-29.934180022700001</v>
      </c>
      <c r="C93" t="s">
        <v>16</v>
      </c>
      <c r="D93" t="s">
        <v>16</v>
      </c>
      <c r="E93" s="1">
        <v>1</v>
      </c>
      <c r="F93" s="1">
        <v>14411.14460007</v>
      </c>
      <c r="G93" s="1">
        <v>-80.587267719099998</v>
      </c>
      <c r="H93" t="s">
        <v>16</v>
      </c>
      <c r="I93" t="s">
        <v>16</v>
      </c>
      <c r="J93" s="1">
        <v>1</v>
      </c>
      <c r="L93" s="1">
        <f t="shared" si="1"/>
        <v>84.045220064020356</v>
      </c>
    </row>
    <row r="94" spans="1:12" x14ac:dyDescent="0.25">
      <c r="A94" s="1">
        <v>15526.13378943</v>
      </c>
      <c r="B94" s="1">
        <v>-30.484669005760001</v>
      </c>
      <c r="C94" t="s">
        <v>16</v>
      </c>
      <c r="D94" t="s">
        <v>16</v>
      </c>
      <c r="E94" s="1">
        <v>1</v>
      </c>
      <c r="F94" s="1">
        <v>15526.13378943</v>
      </c>
      <c r="G94" s="1">
        <v>-80.640857246059994</v>
      </c>
      <c r="H94" t="s">
        <v>16</v>
      </c>
      <c r="I94" t="s">
        <v>16</v>
      </c>
      <c r="J94" s="1">
        <v>1</v>
      </c>
      <c r="L94" s="1">
        <f t="shared" si="1"/>
        <v>83.494731080960364</v>
      </c>
    </row>
    <row r="95" spans="1:12" x14ac:dyDescent="0.25">
      <c r="A95" s="1">
        <v>16727.3896097</v>
      </c>
      <c r="B95" s="1">
        <v>-27.747871250399999</v>
      </c>
      <c r="C95" t="s">
        <v>16</v>
      </c>
      <c r="D95" t="s">
        <v>16</v>
      </c>
      <c r="E95" s="1">
        <v>1</v>
      </c>
      <c r="F95" s="1">
        <v>16727.3896097</v>
      </c>
      <c r="G95" s="1">
        <v>-80.593390780570004</v>
      </c>
      <c r="H95" t="s">
        <v>16</v>
      </c>
      <c r="I95" t="s">
        <v>16</v>
      </c>
      <c r="J95" s="1">
        <v>1</v>
      </c>
      <c r="L95" s="1">
        <f t="shared" si="1"/>
        <v>86.231528836320379</v>
      </c>
    </row>
    <row r="96" spans="1:12" x14ac:dyDescent="0.25">
      <c r="A96" s="1">
        <v>18021.586503729999</v>
      </c>
      <c r="B96" s="1">
        <v>-27.349001429139999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-80.62966951496</v>
      </c>
      <c r="H96" t="s">
        <v>16</v>
      </c>
      <c r="I96" t="s">
        <v>16</v>
      </c>
      <c r="J96" s="1">
        <v>1</v>
      </c>
      <c r="L96" s="1">
        <f t="shared" si="1"/>
        <v>86.630398657580372</v>
      </c>
    </row>
    <row r="97" spans="1:12" x14ac:dyDescent="0.25">
      <c r="A97" s="1">
        <v>19415.915315509999</v>
      </c>
      <c r="B97" s="1">
        <v>-25.105829978519999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-80.719103018979993</v>
      </c>
      <c r="H97" t="s">
        <v>16</v>
      </c>
      <c r="I97" t="s">
        <v>16</v>
      </c>
      <c r="J97" s="1">
        <v>1</v>
      </c>
      <c r="L97" s="1">
        <f t="shared" si="1"/>
        <v>88.873570108200383</v>
      </c>
    </row>
    <row r="98" spans="1:12" x14ac:dyDescent="0.25">
      <c r="A98" s="1">
        <v>20918.123244089998</v>
      </c>
      <c r="B98" s="1">
        <v>-23.341352024879999</v>
      </c>
      <c r="C98" t="s">
        <v>16</v>
      </c>
      <c r="D98" t="s">
        <v>16</v>
      </c>
      <c r="E98" s="1">
        <v>1</v>
      </c>
      <c r="F98" s="1">
        <v>20918.123244089998</v>
      </c>
      <c r="G98" s="1">
        <v>-80.152307309829993</v>
      </c>
      <c r="H98" t="s">
        <v>16</v>
      </c>
      <c r="I98" t="s">
        <v>16</v>
      </c>
      <c r="J98" s="1">
        <v>1</v>
      </c>
      <c r="L98" s="1">
        <f t="shared" si="1"/>
        <v>90.638048061840379</v>
      </c>
    </row>
    <row r="99" spans="1:12" x14ac:dyDescent="0.25">
      <c r="A99" s="1">
        <v>22536.55688874</v>
      </c>
      <c r="B99" s="1">
        <v>-22.126312090519999</v>
      </c>
      <c r="C99" t="s">
        <v>16</v>
      </c>
      <c r="D99" t="s">
        <v>16</v>
      </c>
      <c r="E99" s="1">
        <v>1</v>
      </c>
      <c r="F99" s="1">
        <v>22536.55688874</v>
      </c>
      <c r="G99" s="1">
        <v>-80.09560564313</v>
      </c>
      <c r="H99" t="s">
        <v>16</v>
      </c>
      <c r="I99" t="s">
        <v>16</v>
      </c>
      <c r="J99" s="1">
        <v>1</v>
      </c>
      <c r="L99" s="1">
        <f t="shared" si="1"/>
        <v>91.853087996200372</v>
      </c>
    </row>
    <row r="100" spans="1:12" x14ac:dyDescent="0.25">
      <c r="A100" s="1">
        <v>24280.208624499999</v>
      </c>
      <c r="B100" s="1">
        <v>-21.073727982089999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-80.384384319950001</v>
      </c>
      <c r="H100" t="s">
        <v>16</v>
      </c>
      <c r="I100" t="s">
        <v>16</v>
      </c>
      <c r="J100" s="1">
        <v>1</v>
      </c>
      <c r="L100" s="1">
        <f t="shared" si="1"/>
        <v>92.905672104630369</v>
      </c>
    </row>
    <row r="101" spans="1:12" x14ac:dyDescent="0.25">
      <c r="A101" s="1">
        <v>26158.76656579</v>
      </c>
      <c r="B101" s="1">
        <v>-21.047719094480001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-80.589622087549998</v>
      </c>
      <c r="H101" t="s">
        <v>16</v>
      </c>
      <c r="I101" t="s">
        <v>16</v>
      </c>
      <c r="J101" s="1">
        <v>1</v>
      </c>
      <c r="L101" s="1">
        <f t="shared" si="1"/>
        <v>92.931680992240359</v>
      </c>
    </row>
    <row r="102" spans="1:12" x14ac:dyDescent="0.25">
      <c r="A102" s="1">
        <v>28182.66839572</v>
      </c>
      <c r="B102" s="1">
        <v>-22.661696290750001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-80.538576971159998</v>
      </c>
      <c r="H102" t="s">
        <v>16</v>
      </c>
      <c r="I102" t="s">
        <v>16</v>
      </c>
      <c r="J102" s="1">
        <v>1</v>
      </c>
      <c r="L102" s="1">
        <f t="shared" si="1"/>
        <v>91.317703795970374</v>
      </c>
    </row>
    <row r="103" spans="1:12" x14ac:dyDescent="0.25">
      <c r="A103" s="1">
        <v>30363.15936021</v>
      </c>
      <c r="B103" s="1">
        <v>-23.366457178120001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-80.623396380489993</v>
      </c>
      <c r="H103" t="s">
        <v>16</v>
      </c>
      <c r="I103" t="s">
        <v>16</v>
      </c>
      <c r="J103" s="1">
        <v>1</v>
      </c>
      <c r="L103" s="1">
        <f t="shared" si="1"/>
        <v>90.61294290860036</v>
      </c>
    </row>
    <row r="104" spans="1:12" x14ac:dyDescent="0.25">
      <c r="A104" s="1">
        <v>32712.354748959999</v>
      </c>
      <c r="B104" s="1">
        <v>-25.884014571070001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-80.828571410760006</v>
      </c>
      <c r="H104" t="s">
        <v>16</v>
      </c>
      <c r="I104" t="s">
        <v>16</v>
      </c>
      <c r="J104" s="1">
        <v>1</v>
      </c>
      <c r="L104" s="1">
        <f t="shared" si="1"/>
        <v>88.095385515650378</v>
      </c>
    </row>
    <row r="105" spans="1:12" x14ac:dyDescent="0.25">
      <c r="A105" s="1">
        <v>35243.307210790001</v>
      </c>
      <c r="B105" s="1">
        <v>-28.230764286869999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-80.619108897109996</v>
      </c>
      <c r="H105" t="s">
        <v>16</v>
      </c>
      <c r="I105" t="s">
        <v>16</v>
      </c>
      <c r="J105" s="1">
        <v>1</v>
      </c>
      <c r="L105" s="1">
        <f t="shared" si="1"/>
        <v>85.748635799850362</v>
      </c>
    </row>
    <row r="106" spans="1:12" x14ac:dyDescent="0.25">
      <c r="A106" s="1">
        <v>37970.079276960001</v>
      </c>
      <c r="B106" s="1">
        <v>-31.660564969789998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-80.6921327206</v>
      </c>
      <c r="H106" t="s">
        <v>16</v>
      </c>
      <c r="I106" t="s">
        <v>16</v>
      </c>
      <c r="J106" s="1">
        <v>1</v>
      </c>
      <c r="L106" s="1">
        <f t="shared" si="1"/>
        <v>82.318835116930387</v>
      </c>
    </row>
    <row r="107" spans="1:12" x14ac:dyDescent="0.25">
      <c r="A107" s="1">
        <v>40907.821495739998</v>
      </c>
      <c r="B107" s="1">
        <v>-34.568605846350003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-80.740319747040004</v>
      </c>
      <c r="H107" t="s">
        <v>16</v>
      </c>
      <c r="I107" t="s">
        <v>16</v>
      </c>
      <c r="J107" s="1">
        <v>1</v>
      </c>
      <c r="L107" s="1">
        <f t="shared" si="1"/>
        <v>79.410794240370365</v>
      </c>
    </row>
    <row r="108" spans="1:12" x14ac:dyDescent="0.25">
      <c r="A108" s="1">
        <v>44072.856612199997</v>
      </c>
      <c r="B108" s="1">
        <v>-37.688416529469997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-80.578316841949999</v>
      </c>
      <c r="H108" t="s">
        <v>16</v>
      </c>
      <c r="I108" t="s">
        <v>16</v>
      </c>
      <c r="J108" s="1">
        <v>1</v>
      </c>
      <c r="L108" s="1">
        <f t="shared" si="1"/>
        <v>76.290983557250371</v>
      </c>
    </row>
    <row r="109" spans="1:12" x14ac:dyDescent="0.25">
      <c r="A109" s="1">
        <v>47482.770260990001</v>
      </c>
      <c r="B109" s="1">
        <v>-37.903029686719997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-80.349310475660005</v>
      </c>
      <c r="H109" t="s">
        <v>16</v>
      </c>
      <c r="I109" t="s">
        <v>16</v>
      </c>
      <c r="J109" s="1">
        <v>1</v>
      </c>
      <c r="L109" s="1">
        <f t="shared" si="1"/>
        <v>76.076370400000371</v>
      </c>
    </row>
    <row r="110" spans="1:12" x14ac:dyDescent="0.25">
      <c r="A110" s="1">
        <v>51156.50867599</v>
      </c>
      <c r="B110" s="1">
        <v>-39.677149216399997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-80.69391199188</v>
      </c>
      <c r="H110" t="s">
        <v>16</v>
      </c>
      <c r="I110" t="s">
        <v>16</v>
      </c>
      <c r="J110" s="1">
        <v>1</v>
      </c>
      <c r="L110" s="1">
        <f t="shared" si="1"/>
        <v>74.302250870320378</v>
      </c>
    </row>
    <row r="111" spans="1:12" x14ac:dyDescent="0.25">
      <c r="A111" s="1">
        <v>55114.483959810001</v>
      </c>
      <c r="B111" s="1">
        <v>-43.615188273169998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-80.714172656209996</v>
      </c>
      <c r="H111" t="s">
        <v>16</v>
      </c>
      <c r="I111" t="s">
        <v>16</v>
      </c>
      <c r="J111" s="1">
        <v>1</v>
      </c>
      <c r="L111" s="1">
        <f t="shared" si="1"/>
        <v>70.364211813550369</v>
      </c>
    </row>
    <row r="112" spans="1:12" x14ac:dyDescent="0.25">
      <c r="A112" s="1">
        <v>59378.687497929997</v>
      </c>
      <c r="B112" s="1">
        <v>-45.60267452091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-80.452379660709994</v>
      </c>
      <c r="H112" t="s">
        <v>16</v>
      </c>
      <c r="I112" t="s">
        <v>16</v>
      </c>
      <c r="J112" s="1">
        <v>1</v>
      </c>
      <c r="L112" s="1">
        <f t="shared" si="1"/>
        <v>68.376725565810375</v>
      </c>
    </row>
    <row r="113" spans="1:12" x14ac:dyDescent="0.25">
      <c r="A113" s="1">
        <v>63972.812147659999</v>
      </c>
      <c r="B113" s="1">
        <v>-45.229872306209998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-80.642995197619996</v>
      </c>
      <c r="H113" t="s">
        <v>16</v>
      </c>
      <c r="I113" t="s">
        <v>16</v>
      </c>
      <c r="J113" s="1">
        <v>1</v>
      </c>
      <c r="L113" s="1">
        <f t="shared" si="1"/>
        <v>68.749527780510377</v>
      </c>
    </row>
    <row r="114" spans="1:12" x14ac:dyDescent="0.25">
      <c r="A114" s="1">
        <v>68922.383880959998</v>
      </c>
      <c r="B114" s="1">
        <v>-46.266547581979999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-80.632456980900002</v>
      </c>
      <c r="H114" t="s">
        <v>16</v>
      </c>
      <c r="I114" t="s">
        <v>16</v>
      </c>
      <c r="J114" s="1">
        <v>1</v>
      </c>
      <c r="L114" s="1">
        <f t="shared" si="1"/>
        <v>67.712852504740383</v>
      </c>
    </row>
    <row r="115" spans="1:12" x14ac:dyDescent="0.25">
      <c r="A115" s="1">
        <v>74254.903612330003</v>
      </c>
      <c r="B115" s="1">
        <v>-52.410860275970002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-80.698906950029993</v>
      </c>
      <c r="H115" t="s">
        <v>16</v>
      </c>
      <c r="I115" t="s">
        <v>16</v>
      </c>
      <c r="J115" s="1">
        <v>1</v>
      </c>
      <c r="L115" s="1">
        <f t="shared" si="1"/>
        <v>61.568539810750366</v>
      </c>
    </row>
    <row r="116" spans="1:12" x14ac:dyDescent="0.25">
      <c r="A116" s="1">
        <v>80000</v>
      </c>
      <c r="B116" s="1">
        <v>-52.030626318469999</v>
      </c>
      <c r="C116" t="s">
        <v>16</v>
      </c>
      <c r="D116" t="s">
        <v>16</v>
      </c>
      <c r="E116" s="1">
        <v>1</v>
      </c>
      <c r="F116" s="1">
        <v>80000</v>
      </c>
      <c r="G116" s="1">
        <v>-80.643738566940002</v>
      </c>
      <c r="H116" t="s">
        <v>16</v>
      </c>
      <c r="I116" t="s">
        <v>16</v>
      </c>
      <c r="J116" s="1">
        <v>1</v>
      </c>
      <c r="L116" s="1">
        <f t="shared" si="1"/>
        <v>61.948773768250369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30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10</v>
      </c>
      <c r="C10">
        <v>10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-56.253128074519999</v>
      </c>
      <c r="C17" t="s">
        <v>16</v>
      </c>
      <c r="D17" t="s">
        <v>16</v>
      </c>
      <c r="E17" s="1">
        <v>1</v>
      </c>
      <c r="F17" s="1">
        <v>50</v>
      </c>
      <c r="G17" s="1">
        <v>-80.437335333619998</v>
      </c>
      <c r="H17" t="s">
        <v>16</v>
      </c>
      <c r="I17" t="s">
        <v>16</v>
      </c>
      <c r="J17" s="1">
        <v>1</v>
      </c>
      <c r="L17" s="1">
        <f>20*LOG10((10^(B17/20)/0.1)/(0.00002))</f>
        <v>57.726272012200369</v>
      </c>
    </row>
    <row r="18" spans="1:12" x14ac:dyDescent="0.25">
      <c r="A18" s="1">
        <v>53.868496293299998</v>
      </c>
      <c r="B18" s="1">
        <v>-65.395419195429994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-80.657225270309993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48.583980891290381</v>
      </c>
    </row>
    <row r="19" spans="1:12" x14ac:dyDescent="0.25">
      <c r="A19" s="1">
        <v>58.036297858019999</v>
      </c>
      <c r="B19" s="1">
        <v>-66.597087830340001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-80.389964441960004</v>
      </c>
      <c r="H19" t="s">
        <v>16</v>
      </c>
      <c r="I19" t="s">
        <v>16</v>
      </c>
      <c r="J19" s="1">
        <v>1</v>
      </c>
      <c r="L19" s="1">
        <f t="shared" si="0"/>
        <v>47.382312256380359</v>
      </c>
    </row>
    <row r="20" spans="1:12" x14ac:dyDescent="0.25">
      <c r="A20" s="1">
        <v>62.526561920829998</v>
      </c>
      <c r="B20" s="1">
        <v>-59.852109186909999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-80.616714587760001</v>
      </c>
      <c r="H20" t="s">
        <v>16</v>
      </c>
      <c r="I20" t="s">
        <v>16</v>
      </c>
      <c r="J20" s="1">
        <v>1</v>
      </c>
      <c r="L20" s="1">
        <f t="shared" si="0"/>
        <v>54.127290899810376</v>
      </c>
    </row>
    <row r="21" spans="1:12" x14ac:dyDescent="0.25">
      <c r="A21" s="1">
        <v>67.364237381300001</v>
      </c>
      <c r="B21" s="1">
        <v>-55.974304329959999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-80.567827163649994</v>
      </c>
      <c r="H21" t="s">
        <v>16</v>
      </c>
      <c r="I21" t="s">
        <v>16</v>
      </c>
      <c r="J21" s="1">
        <v>1</v>
      </c>
      <c r="L21" s="1">
        <f t="shared" si="0"/>
        <v>58.005095756760376</v>
      </c>
    </row>
    <row r="22" spans="1:12" x14ac:dyDescent="0.25">
      <c r="A22" s="1">
        <v>72.576203433499998</v>
      </c>
      <c r="B22" s="1">
        <v>-57.666482777360002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-80.532447177509994</v>
      </c>
      <c r="H22" t="s">
        <v>16</v>
      </c>
      <c r="I22" t="s">
        <v>16</v>
      </c>
      <c r="J22" s="1">
        <v>1</v>
      </c>
      <c r="L22" s="1">
        <f t="shared" si="0"/>
        <v>56.312917309360373</v>
      </c>
    </row>
    <row r="23" spans="1:12" x14ac:dyDescent="0.25">
      <c r="A23" s="1">
        <v>78.191418912779994</v>
      </c>
      <c r="B23" s="1">
        <v>-57.097217310529999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-80.679528973339998</v>
      </c>
      <c r="H23" t="s">
        <v>16</v>
      </c>
      <c r="I23" t="s">
        <v>16</v>
      </c>
      <c r="J23" s="1">
        <v>1</v>
      </c>
      <c r="L23" s="1">
        <f t="shared" si="0"/>
        <v>56.882182776190376</v>
      </c>
    </row>
    <row r="24" spans="1:12" x14ac:dyDescent="0.25">
      <c r="A24" s="1">
        <v>84.241083197419997</v>
      </c>
      <c r="B24" s="1">
        <v>-59.005773521229997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-80.520546345910006</v>
      </c>
      <c r="H24" t="s">
        <v>16</v>
      </c>
      <c r="I24" t="s">
        <v>16</v>
      </c>
      <c r="J24" s="1">
        <v>1</v>
      </c>
      <c r="L24" s="1">
        <f t="shared" si="0"/>
        <v>54.97362656549037</v>
      </c>
    </row>
    <row r="25" spans="1:12" x14ac:dyDescent="0.25">
      <c r="A25" s="1">
        <v>90.758809559270006</v>
      </c>
      <c r="B25" s="1">
        <v>-59.444086185769997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-80.676976675679995</v>
      </c>
      <c r="H25" t="s">
        <v>16</v>
      </c>
      <c r="I25" t="s">
        <v>16</v>
      </c>
      <c r="J25" s="1">
        <v>1</v>
      </c>
      <c r="L25" s="1">
        <f t="shared" si="0"/>
        <v>54.535313900950371</v>
      </c>
    </row>
    <row r="26" spans="1:12" x14ac:dyDescent="0.25">
      <c r="A26" s="1">
        <v>97.780811926550001</v>
      </c>
      <c r="B26" s="1">
        <v>-65.121336169559996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-80.663223929599994</v>
      </c>
      <c r="H26" t="s">
        <v>16</v>
      </c>
      <c r="I26" t="s">
        <v>16</v>
      </c>
      <c r="J26" s="1">
        <v>1</v>
      </c>
      <c r="L26" s="1">
        <f t="shared" si="0"/>
        <v>48.858063917160379</v>
      </c>
    </row>
    <row r="27" spans="1:12" x14ac:dyDescent="0.25">
      <c r="A27" s="1">
        <v>105.34610609640001</v>
      </c>
      <c r="B27" s="1">
        <v>-60.819594589589997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-80.626683132590003</v>
      </c>
      <c r="H27" t="s">
        <v>16</v>
      </c>
      <c r="I27" t="s">
        <v>16</v>
      </c>
      <c r="J27" s="1">
        <v>1</v>
      </c>
      <c r="L27" s="1">
        <f t="shared" si="0"/>
        <v>53.159805497130378</v>
      </c>
    </row>
    <row r="28" spans="1:12" x14ac:dyDescent="0.25">
      <c r="A28" s="1">
        <v>113.4967265154</v>
      </c>
      <c r="B28" s="1">
        <v>-60.523399453190002</v>
      </c>
      <c r="C28" t="s">
        <v>16</v>
      </c>
      <c r="D28" t="s">
        <v>16</v>
      </c>
      <c r="E28" s="1">
        <v>1</v>
      </c>
      <c r="F28" s="1">
        <v>113.4967265154</v>
      </c>
      <c r="G28" s="1">
        <v>-80.608478570819997</v>
      </c>
      <c r="H28" t="s">
        <v>16</v>
      </c>
      <c r="I28" t="s">
        <v>16</v>
      </c>
      <c r="J28" s="1">
        <v>1</v>
      </c>
      <c r="L28" s="1">
        <f t="shared" si="0"/>
        <v>53.45600063353038</v>
      </c>
    </row>
    <row r="29" spans="1:12" x14ac:dyDescent="0.25">
      <c r="A29" s="1">
        <v>122.27795983190001</v>
      </c>
      <c r="B29" s="1">
        <v>-62.20973650861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-80.616262251039998</v>
      </c>
      <c r="H29" t="s">
        <v>16</v>
      </c>
      <c r="I29" t="s">
        <v>16</v>
      </c>
      <c r="J29" s="1">
        <v>1</v>
      </c>
      <c r="L29" s="1">
        <f t="shared" si="0"/>
        <v>51.769663578110368</v>
      </c>
    </row>
    <row r="30" spans="1:12" x14ac:dyDescent="0.25">
      <c r="A30" s="1">
        <v>131.73859651910001</v>
      </c>
      <c r="B30" s="1">
        <v>-56.94650430822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-80.576166744600002</v>
      </c>
      <c r="H30" t="s">
        <v>16</v>
      </c>
      <c r="I30" t="s">
        <v>16</v>
      </c>
      <c r="J30" s="1">
        <v>1</v>
      </c>
      <c r="L30" s="1">
        <f t="shared" si="0"/>
        <v>57.032895778500375</v>
      </c>
    </row>
    <row r="31" spans="1:12" x14ac:dyDescent="0.25">
      <c r="A31" s="1">
        <v>141.93120196550001</v>
      </c>
      <c r="B31" s="1">
        <v>-61.358477503570001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-80.426655688940002</v>
      </c>
      <c r="H31" t="s">
        <v>16</v>
      </c>
      <c r="I31" t="s">
        <v>16</v>
      </c>
      <c r="J31" s="1">
        <v>1</v>
      </c>
      <c r="L31" s="1">
        <f t="shared" si="0"/>
        <v>52.620922583150367</v>
      </c>
    </row>
    <row r="32" spans="1:12" x14ac:dyDescent="0.25">
      <c r="A32" s="1">
        <v>152.91240853959999</v>
      </c>
      <c r="B32" s="1">
        <v>-57.132465013130002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-80.664338725310003</v>
      </c>
      <c r="H32" t="s">
        <v>16</v>
      </c>
      <c r="I32" t="s">
        <v>16</v>
      </c>
      <c r="J32" s="1">
        <v>1</v>
      </c>
      <c r="L32" s="1">
        <f t="shared" si="0"/>
        <v>56.846935073590366</v>
      </c>
    </row>
    <row r="33" spans="1:12" x14ac:dyDescent="0.25">
      <c r="A33" s="1">
        <v>164.74323025230001</v>
      </c>
      <c r="B33" s="1">
        <v>-58.526548842910003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-80.835187554379999</v>
      </c>
      <c r="H33" t="s">
        <v>16</v>
      </c>
      <c r="I33" t="s">
        <v>16</v>
      </c>
      <c r="J33" s="1">
        <v>1</v>
      </c>
      <c r="L33" s="1">
        <f t="shared" si="0"/>
        <v>55.452851243810358</v>
      </c>
    </row>
    <row r="34" spans="1:12" x14ac:dyDescent="0.25">
      <c r="A34" s="1">
        <v>177.48940176389999</v>
      </c>
      <c r="B34" s="1">
        <v>-58.647073189449998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-80.66970161815</v>
      </c>
      <c r="H34" t="s">
        <v>16</v>
      </c>
      <c r="I34" t="s">
        <v>16</v>
      </c>
      <c r="J34" s="1">
        <v>1</v>
      </c>
      <c r="L34" s="1">
        <f t="shared" si="0"/>
        <v>55.33232689727037</v>
      </c>
    </row>
    <row r="35" spans="1:12" x14ac:dyDescent="0.25">
      <c r="A35" s="1">
        <v>191.2217436203</v>
      </c>
      <c r="B35" s="1">
        <v>-55.21107884229</v>
      </c>
      <c r="C35" t="s">
        <v>16</v>
      </c>
      <c r="D35" t="s">
        <v>16</v>
      </c>
      <c r="E35" s="1">
        <v>1</v>
      </c>
      <c r="F35" s="1">
        <v>191.2217436203</v>
      </c>
      <c r="G35" s="1">
        <v>-80.535386486600004</v>
      </c>
      <c r="H35" t="s">
        <v>16</v>
      </c>
      <c r="I35" t="s">
        <v>16</v>
      </c>
      <c r="J35" s="1">
        <v>1</v>
      </c>
      <c r="L35" s="1">
        <f t="shared" si="0"/>
        <v>58.768321244430368</v>
      </c>
    </row>
    <row r="36" spans="1:12" x14ac:dyDescent="0.25">
      <c r="A36" s="1">
        <v>206.01655574820001</v>
      </c>
      <c r="B36" s="1">
        <v>-54.939302773720001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-80.791918942180004</v>
      </c>
      <c r="H36" t="s">
        <v>16</v>
      </c>
      <c r="I36" t="s">
        <v>16</v>
      </c>
      <c r="J36" s="1">
        <v>1</v>
      </c>
      <c r="L36" s="1">
        <f t="shared" si="0"/>
        <v>59.040097313000366</v>
      </c>
    </row>
    <row r="37" spans="1:12" x14ac:dyDescent="0.25">
      <c r="A37" s="1">
        <v>221.9560413936</v>
      </c>
      <c r="B37" s="1">
        <v>-51.774608899310003</v>
      </c>
      <c r="C37" t="s">
        <v>16</v>
      </c>
      <c r="D37" t="s">
        <v>16</v>
      </c>
      <c r="E37" s="1">
        <v>1</v>
      </c>
      <c r="F37" s="1">
        <v>221.9560413936</v>
      </c>
      <c r="G37" s="1">
        <v>-80.63572679824</v>
      </c>
      <c r="H37" t="s">
        <v>16</v>
      </c>
      <c r="I37" t="s">
        <v>16</v>
      </c>
      <c r="J37" s="1">
        <v>1</v>
      </c>
      <c r="L37" s="1">
        <f t="shared" si="0"/>
        <v>62.204791187410365</v>
      </c>
    </row>
    <row r="38" spans="1:12" x14ac:dyDescent="0.25">
      <c r="A38" s="1">
        <v>239.12876386170001</v>
      </c>
      <c r="B38" s="1">
        <v>-52.754723291079998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-80.501191918200007</v>
      </c>
      <c r="H38" t="s">
        <v>16</v>
      </c>
      <c r="I38" t="s">
        <v>16</v>
      </c>
      <c r="J38" s="1">
        <v>1</v>
      </c>
      <c r="L38" s="1">
        <f t="shared" si="0"/>
        <v>61.224676795640377</v>
      </c>
    </row>
    <row r="39" spans="1:12" x14ac:dyDescent="0.25">
      <c r="A39" s="1">
        <v>257.6301385941</v>
      </c>
      <c r="B39" s="1">
        <v>-51.8935446793</v>
      </c>
      <c r="C39" t="s">
        <v>16</v>
      </c>
      <c r="D39" t="s">
        <v>16</v>
      </c>
      <c r="E39" s="1">
        <v>1</v>
      </c>
      <c r="F39" s="1">
        <v>257.6301385941</v>
      </c>
      <c r="G39" s="1">
        <v>-80.477921851939996</v>
      </c>
      <c r="H39" t="s">
        <v>16</v>
      </c>
      <c r="I39" t="s">
        <v>16</v>
      </c>
      <c r="J39" s="1">
        <v>1</v>
      </c>
      <c r="L39" s="1">
        <f t="shared" si="0"/>
        <v>62.085855407420368</v>
      </c>
    </row>
    <row r="40" spans="1:12" x14ac:dyDescent="0.25">
      <c r="A40" s="1">
        <v>277.56296331790003</v>
      </c>
      <c r="B40" s="1">
        <v>-50.717473032160001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-80.362857968209994</v>
      </c>
      <c r="H40" t="s">
        <v>16</v>
      </c>
      <c r="I40" t="s">
        <v>16</v>
      </c>
      <c r="J40" s="1">
        <v>1</v>
      </c>
      <c r="L40" s="1">
        <f t="shared" si="0"/>
        <v>63.261927054560367</v>
      </c>
    </row>
    <row r="41" spans="1:12" x14ac:dyDescent="0.25">
      <c r="A41" s="1">
        <v>299.037989213</v>
      </c>
      <c r="B41" s="1">
        <v>-47.505643126579997</v>
      </c>
      <c r="C41" t="s">
        <v>16</v>
      </c>
      <c r="D41" t="s">
        <v>16</v>
      </c>
      <c r="E41" s="1">
        <v>1</v>
      </c>
      <c r="F41" s="1">
        <v>299.037989213</v>
      </c>
      <c r="G41" s="1">
        <v>-80.387517510069998</v>
      </c>
      <c r="H41" t="s">
        <v>16</v>
      </c>
      <c r="I41" t="s">
        <v>16</v>
      </c>
      <c r="J41" s="1">
        <v>1</v>
      </c>
      <c r="L41" s="1">
        <f t="shared" si="0"/>
        <v>66.473756960140378</v>
      </c>
    </row>
    <row r="42" spans="1:12" x14ac:dyDescent="0.25">
      <c r="A42" s="1">
        <v>322.17453626949998</v>
      </c>
      <c r="B42" s="1">
        <v>-45.77004917403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-80.553318484569999</v>
      </c>
      <c r="H42" t="s">
        <v>16</v>
      </c>
      <c r="I42" t="s">
        <v>16</v>
      </c>
      <c r="J42" s="1">
        <v>1</v>
      </c>
      <c r="L42" s="1">
        <f t="shared" si="0"/>
        <v>68.209350912690368</v>
      </c>
    </row>
    <row r="43" spans="1:12" x14ac:dyDescent="0.25">
      <c r="A43" s="1">
        <v>347.10115625660001</v>
      </c>
      <c r="B43" s="1">
        <v>-44.861337246600002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-80.515577377279996</v>
      </c>
      <c r="H43" t="s">
        <v>16</v>
      </c>
      <c r="I43" t="s">
        <v>16</v>
      </c>
      <c r="J43" s="1">
        <v>1</v>
      </c>
      <c r="L43" s="1">
        <f t="shared" si="0"/>
        <v>69.118062840120359</v>
      </c>
    </row>
    <row r="44" spans="1:12" x14ac:dyDescent="0.25">
      <c r="A44" s="1">
        <v>373.95634698409998</v>
      </c>
      <c r="B44" s="1">
        <v>-45.01552052964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-80.538712887960003</v>
      </c>
      <c r="H44" t="s">
        <v>16</v>
      </c>
      <c r="I44" t="s">
        <v>16</v>
      </c>
      <c r="J44" s="1">
        <v>1</v>
      </c>
      <c r="L44" s="1">
        <f t="shared" si="0"/>
        <v>68.963879557080375</v>
      </c>
    </row>
    <row r="45" spans="1:12" x14ac:dyDescent="0.25">
      <c r="A45" s="1">
        <v>402.88932182740001</v>
      </c>
      <c r="B45" s="1">
        <v>-41.051708654880002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-80.619364719529997</v>
      </c>
      <c r="H45" t="s">
        <v>16</v>
      </c>
      <c r="I45" t="s">
        <v>16</v>
      </c>
      <c r="J45" s="1">
        <v>1</v>
      </c>
      <c r="L45" s="1">
        <f t="shared" si="0"/>
        <v>72.927691431840358</v>
      </c>
    </row>
    <row r="46" spans="1:12" x14ac:dyDescent="0.25">
      <c r="A46" s="1">
        <v>434.06083878930002</v>
      </c>
      <c r="B46" s="1">
        <v>-39.632300903690002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-80.768582683250003</v>
      </c>
      <c r="H46" t="s">
        <v>16</v>
      </c>
      <c r="I46" t="s">
        <v>16</v>
      </c>
      <c r="J46" s="1">
        <v>1</v>
      </c>
      <c r="L46" s="1">
        <f t="shared" si="0"/>
        <v>74.347099183030366</v>
      </c>
    </row>
    <row r="47" spans="1:12" x14ac:dyDescent="0.25">
      <c r="A47" s="1">
        <v>467.64409370779998</v>
      </c>
      <c r="B47" s="1">
        <v>-39.916722631490003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-80.618106595399993</v>
      </c>
      <c r="H47" t="s">
        <v>16</v>
      </c>
      <c r="I47" t="s">
        <v>16</v>
      </c>
      <c r="J47" s="1">
        <v>1</v>
      </c>
      <c r="L47" s="1">
        <f t="shared" si="0"/>
        <v>74.062677455230371</v>
      </c>
    </row>
    <row r="48" spans="1:12" x14ac:dyDescent="0.25">
      <c r="A48" s="1">
        <v>503.82568256960002</v>
      </c>
      <c r="B48" s="1">
        <v>-38.414310444130003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-80.619470023640005</v>
      </c>
      <c r="H48" t="s">
        <v>16</v>
      </c>
      <c r="I48" t="s">
        <v>16</v>
      </c>
      <c r="J48" s="1">
        <v>1</v>
      </c>
      <c r="L48" s="1">
        <f t="shared" si="0"/>
        <v>75.565089642590365</v>
      </c>
    </row>
    <row r="49" spans="1:12" x14ac:dyDescent="0.25">
      <c r="A49" s="1">
        <v>542.80663827939998</v>
      </c>
      <c r="B49" s="1">
        <v>-37.368790836119999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-80.736304686099999</v>
      </c>
      <c r="H49" t="s">
        <v>16</v>
      </c>
      <c r="I49" t="s">
        <v>16</v>
      </c>
      <c r="J49" s="1">
        <v>1</v>
      </c>
      <c r="L49" s="1">
        <f t="shared" si="0"/>
        <v>76.610609250600376</v>
      </c>
    </row>
    <row r="50" spans="1:12" x14ac:dyDescent="0.25">
      <c r="A50" s="1">
        <v>584.80354764260005</v>
      </c>
      <c r="B50" s="1">
        <v>-35.305235385510002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-80.621595816590002</v>
      </c>
      <c r="H50" t="s">
        <v>16</v>
      </c>
      <c r="I50" t="s">
        <v>16</v>
      </c>
      <c r="J50" s="1">
        <v>1</v>
      </c>
      <c r="L50" s="1">
        <f t="shared" si="0"/>
        <v>78.674164701210373</v>
      </c>
    </row>
    <row r="51" spans="1:12" x14ac:dyDescent="0.25">
      <c r="A51" s="1">
        <v>630.04975476979996</v>
      </c>
      <c r="B51" s="1">
        <v>-33.401667395419999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-80.516351883210007</v>
      </c>
      <c r="H51" t="s">
        <v>16</v>
      </c>
      <c r="I51" t="s">
        <v>16</v>
      </c>
      <c r="J51" s="1">
        <v>1</v>
      </c>
      <c r="L51" s="1">
        <f t="shared" si="0"/>
        <v>80.577732691300369</v>
      </c>
    </row>
    <row r="52" spans="1:12" x14ac:dyDescent="0.25">
      <c r="A52" s="1">
        <v>678.79665758819999</v>
      </c>
      <c r="B52" s="1">
        <v>-31.442261124369999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-80.472490530290003</v>
      </c>
      <c r="H52" t="s">
        <v>16</v>
      </c>
      <c r="I52" t="s">
        <v>16</v>
      </c>
      <c r="J52" s="1">
        <v>1</v>
      </c>
      <c r="L52" s="1">
        <f t="shared" si="0"/>
        <v>82.537138962350383</v>
      </c>
    </row>
    <row r="53" spans="1:12" x14ac:dyDescent="0.25">
      <c r="A53" s="1">
        <v>731.3151046639</v>
      </c>
      <c r="B53" s="1">
        <v>-28.126638581720002</v>
      </c>
      <c r="C53" t="s">
        <v>16</v>
      </c>
      <c r="D53" t="s">
        <v>16</v>
      </c>
      <c r="E53" s="1">
        <v>1</v>
      </c>
      <c r="F53" s="1">
        <v>731.3151046639</v>
      </c>
      <c r="G53" s="1">
        <v>-80.739826004489998</v>
      </c>
      <c r="H53" t="s">
        <v>16</v>
      </c>
      <c r="I53" t="s">
        <v>16</v>
      </c>
      <c r="J53" s="1">
        <v>1</v>
      </c>
      <c r="L53" s="1">
        <f t="shared" si="0"/>
        <v>85.852761505000373</v>
      </c>
    </row>
    <row r="54" spans="1:12" x14ac:dyDescent="0.25">
      <c r="A54" s="1">
        <v>787.89690009640003</v>
      </c>
      <c r="B54" s="1">
        <v>-28.215738169329999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-80.609601508899999</v>
      </c>
      <c r="H54" t="s">
        <v>16</v>
      </c>
      <c r="I54" t="s">
        <v>16</v>
      </c>
      <c r="J54" s="1">
        <v>1</v>
      </c>
      <c r="L54" s="1">
        <f t="shared" si="0"/>
        <v>85.76366191739038</v>
      </c>
    </row>
    <row r="55" spans="1:12" x14ac:dyDescent="0.25">
      <c r="A55" s="1">
        <v>848.8564248468</v>
      </c>
      <c r="B55" s="1">
        <v>-27.685436632319998</v>
      </c>
      <c r="C55" t="s">
        <v>16</v>
      </c>
      <c r="D55" t="s">
        <v>16</v>
      </c>
      <c r="E55" s="1">
        <v>1</v>
      </c>
      <c r="F55" s="1">
        <v>848.8564248468</v>
      </c>
      <c r="G55" s="1">
        <v>-80.633499693420006</v>
      </c>
      <c r="H55" t="s">
        <v>16</v>
      </c>
      <c r="I55" t="s">
        <v>16</v>
      </c>
      <c r="J55" s="1">
        <v>1</v>
      </c>
      <c r="L55" s="1">
        <f t="shared" si="0"/>
        <v>86.29396345440037</v>
      </c>
    </row>
    <row r="56" spans="1:12" x14ac:dyDescent="0.25">
      <c r="A56" s="1">
        <v>914.5323835081</v>
      </c>
      <c r="B56" s="1">
        <v>-26.53274960801</v>
      </c>
      <c r="C56" t="s">
        <v>16</v>
      </c>
      <c r="D56" t="s">
        <v>16</v>
      </c>
      <c r="E56" s="1">
        <v>1</v>
      </c>
      <c r="F56" s="1">
        <v>914.5323835081</v>
      </c>
      <c r="G56" s="1">
        <v>-80.643907713019999</v>
      </c>
      <c r="H56" t="s">
        <v>16</v>
      </c>
      <c r="I56" t="s">
        <v>16</v>
      </c>
      <c r="J56" s="1">
        <v>1</v>
      </c>
      <c r="L56" s="1">
        <f t="shared" si="0"/>
        <v>87.446650478710367</v>
      </c>
    </row>
    <row r="57" spans="1:12" x14ac:dyDescent="0.25">
      <c r="A57" s="1">
        <v>985.28968622210004</v>
      </c>
      <c r="B57" s="1">
        <v>-27.121678141699999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-80.7135851898</v>
      </c>
      <c r="H57" t="s">
        <v>16</v>
      </c>
      <c r="I57" t="s">
        <v>16</v>
      </c>
      <c r="J57" s="1">
        <v>1</v>
      </c>
      <c r="L57" s="1">
        <f t="shared" si="0"/>
        <v>86.857721945020373</v>
      </c>
    </row>
    <row r="58" spans="1:12" x14ac:dyDescent="0.25">
      <c r="A58" s="1">
        <v>1061.521476202</v>
      </c>
      <c r="B58" s="1">
        <v>-28.49996203153</v>
      </c>
      <c r="C58" t="s">
        <v>16</v>
      </c>
      <c r="D58" t="s">
        <v>16</v>
      </c>
      <c r="E58" s="1">
        <v>1</v>
      </c>
      <c r="F58" s="1">
        <v>1061.521476202</v>
      </c>
      <c r="G58" s="1">
        <v>-80.610599402099993</v>
      </c>
      <c r="H58" t="s">
        <v>16</v>
      </c>
      <c r="I58" t="s">
        <v>16</v>
      </c>
      <c r="J58" s="1">
        <v>1</v>
      </c>
      <c r="L58" s="1">
        <f t="shared" si="0"/>
        <v>85.479438055190371</v>
      </c>
    </row>
    <row r="59" spans="1:12" x14ac:dyDescent="0.25">
      <c r="A59" s="1">
        <v>1143.6513141200001</v>
      </c>
      <c r="B59" s="1">
        <v>-31.220009662860001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-80.401724073650001</v>
      </c>
      <c r="H59" t="s">
        <v>16</v>
      </c>
      <c r="I59" t="s">
        <v>16</v>
      </c>
      <c r="J59" s="1">
        <v>1</v>
      </c>
      <c r="L59" s="1">
        <f t="shared" si="0"/>
        <v>82.759390423860367</v>
      </c>
    </row>
    <row r="60" spans="1:12" x14ac:dyDescent="0.25">
      <c r="A60" s="1">
        <v>1232.13553151</v>
      </c>
      <c r="B60" s="1">
        <v>-32.91526162281</v>
      </c>
      <c r="C60" t="s">
        <v>16</v>
      </c>
      <c r="D60" t="s">
        <v>16</v>
      </c>
      <c r="E60" s="1">
        <v>1</v>
      </c>
      <c r="F60" s="1">
        <v>1232.13553151</v>
      </c>
      <c r="G60" s="1">
        <v>-80.632490889050004</v>
      </c>
      <c r="H60" t="s">
        <v>16</v>
      </c>
      <c r="I60" t="s">
        <v>16</v>
      </c>
      <c r="J60" s="1">
        <v>1</v>
      </c>
      <c r="L60" s="1">
        <f t="shared" si="0"/>
        <v>81.064138463910368</v>
      </c>
    </row>
    <row r="61" spans="1:12" x14ac:dyDescent="0.25">
      <c r="A61" s="1">
        <v>1327.46576624</v>
      </c>
      <c r="B61" s="1">
        <v>-33.648010549490003</v>
      </c>
      <c r="C61" t="s">
        <v>16</v>
      </c>
      <c r="D61" t="s">
        <v>16</v>
      </c>
      <c r="E61" s="1">
        <v>1</v>
      </c>
      <c r="F61" s="1">
        <v>1327.46576624</v>
      </c>
      <c r="G61" s="1">
        <v>-80.636295532090003</v>
      </c>
      <c r="H61" t="s">
        <v>16</v>
      </c>
      <c r="I61" t="s">
        <v>16</v>
      </c>
      <c r="J61" s="1">
        <v>1</v>
      </c>
      <c r="L61" s="1">
        <f t="shared" si="0"/>
        <v>80.331389537230379</v>
      </c>
    </row>
    <row r="62" spans="1:12" x14ac:dyDescent="0.25">
      <c r="A62" s="1">
        <v>1430.171694164</v>
      </c>
      <c r="B62" s="1">
        <v>-33.165044459839997</v>
      </c>
      <c r="C62" t="s">
        <v>16</v>
      </c>
      <c r="D62" t="s">
        <v>16</v>
      </c>
      <c r="E62" s="1">
        <v>1</v>
      </c>
      <c r="F62" s="1">
        <v>1430.171694164</v>
      </c>
      <c r="G62" s="1">
        <v>-80.499595336819993</v>
      </c>
      <c r="H62" t="s">
        <v>16</v>
      </c>
      <c r="I62" t="s">
        <v>16</v>
      </c>
      <c r="J62" s="1">
        <v>1</v>
      </c>
      <c r="L62" s="1">
        <f t="shared" si="0"/>
        <v>80.814355626880371</v>
      </c>
    </row>
    <row r="63" spans="1:12" x14ac:dyDescent="0.25">
      <c r="A63" s="1">
        <v>1540.823972117</v>
      </c>
      <c r="B63" s="1">
        <v>-33.213013813739998</v>
      </c>
      <c r="C63" t="s">
        <v>16</v>
      </c>
      <c r="D63" t="s">
        <v>16</v>
      </c>
      <c r="E63" s="1">
        <v>1</v>
      </c>
      <c r="F63" s="1">
        <v>1540.823972117</v>
      </c>
      <c r="G63" s="1">
        <v>-80.480069307459999</v>
      </c>
      <c r="H63" t="s">
        <v>16</v>
      </c>
      <c r="I63" t="s">
        <v>16</v>
      </c>
      <c r="J63" s="1">
        <v>1</v>
      </c>
      <c r="L63" s="1">
        <f t="shared" si="0"/>
        <v>80.76638627298037</v>
      </c>
    </row>
    <row r="64" spans="1:12" x14ac:dyDescent="0.25">
      <c r="A64" s="1">
        <v>1660.037408612</v>
      </c>
      <c r="B64" s="1">
        <v>-34.33536968504</v>
      </c>
      <c r="C64" t="s">
        <v>16</v>
      </c>
      <c r="D64" t="s">
        <v>16</v>
      </c>
      <c r="E64" s="1">
        <v>1</v>
      </c>
      <c r="F64" s="1">
        <v>1660.037408612</v>
      </c>
      <c r="G64" s="1">
        <v>-80.554491708729998</v>
      </c>
      <c r="H64" t="s">
        <v>16</v>
      </c>
      <c r="I64" t="s">
        <v>16</v>
      </c>
      <c r="J64" s="1">
        <v>1</v>
      </c>
      <c r="L64" s="1">
        <f t="shared" si="0"/>
        <v>79.644030401680368</v>
      </c>
    </row>
    <row r="65" spans="1:12" x14ac:dyDescent="0.25">
      <c r="A65" s="1">
        <v>1788.4743798510001</v>
      </c>
      <c r="B65" s="1">
        <v>-34.51098055456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-80.529616310129995</v>
      </c>
      <c r="H65" t="s">
        <v>16</v>
      </c>
      <c r="I65" t="s">
        <v>16</v>
      </c>
      <c r="J65" s="1">
        <v>1</v>
      </c>
      <c r="L65" s="1">
        <f t="shared" si="0"/>
        <v>79.468419532160382</v>
      </c>
    </row>
    <row r="66" spans="1:12" x14ac:dyDescent="0.25">
      <c r="A66" s="1">
        <v>1926.8485100329999</v>
      </c>
      <c r="B66" s="1">
        <v>-34.983349248149999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-80.657918319830003</v>
      </c>
      <c r="H66" t="s">
        <v>16</v>
      </c>
      <c r="I66" t="s">
        <v>16</v>
      </c>
      <c r="J66" s="1">
        <v>1</v>
      </c>
      <c r="L66" s="1">
        <f t="shared" si="0"/>
        <v>78.996050838570369</v>
      </c>
    </row>
    <row r="67" spans="1:12" x14ac:dyDescent="0.25">
      <c r="A67" s="1">
        <v>2075.9286364089999</v>
      </c>
      <c r="B67" s="1">
        <v>-35.911899222930003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-80.691530040659998</v>
      </c>
      <c r="H67" t="s">
        <v>16</v>
      </c>
      <c r="I67" t="s">
        <v>16</v>
      </c>
      <c r="J67" s="1">
        <v>1</v>
      </c>
      <c r="L67" s="1">
        <f t="shared" si="0"/>
        <v>78.067500863790372</v>
      </c>
    </row>
    <row r="68" spans="1:12" x14ac:dyDescent="0.25">
      <c r="A68" s="1">
        <v>2236.543081111</v>
      </c>
      <c r="B68" s="1">
        <v>-34.987886389869999</v>
      </c>
      <c r="C68" t="s">
        <v>16</v>
      </c>
      <c r="D68" t="s">
        <v>16</v>
      </c>
      <c r="E68" s="1">
        <v>1</v>
      </c>
      <c r="F68" s="1">
        <v>2236.543081111</v>
      </c>
      <c r="G68" s="1">
        <v>-80.627975901729997</v>
      </c>
      <c r="H68" t="s">
        <v>16</v>
      </c>
      <c r="I68" t="s">
        <v>16</v>
      </c>
      <c r="J68" s="1">
        <v>1</v>
      </c>
      <c r="L68" s="1">
        <f t="shared" si="0"/>
        <v>78.991513696850376</v>
      </c>
    </row>
    <row r="69" spans="1:12" x14ac:dyDescent="0.25">
      <c r="A69" s="1">
        <v>2409.5842534929998</v>
      </c>
      <c r="B69" s="1">
        <v>-32.420264275439997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-80.673239885300006</v>
      </c>
      <c r="H69" t="s">
        <v>16</v>
      </c>
      <c r="I69" t="s">
        <v>16</v>
      </c>
      <c r="J69" s="1">
        <v>1</v>
      </c>
      <c r="L69" s="1">
        <f t="shared" si="0"/>
        <v>81.559135811280385</v>
      </c>
    </row>
    <row r="70" spans="1:12" x14ac:dyDescent="0.25">
      <c r="A70" s="1">
        <v>2596.0136085529998</v>
      </c>
      <c r="B70" s="1">
        <v>-31.849442686210001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-80.52110975107</v>
      </c>
      <c r="H70" t="s">
        <v>16</v>
      </c>
      <c r="I70" t="s">
        <v>16</v>
      </c>
      <c r="J70" s="1">
        <v>1</v>
      </c>
      <c r="L70" s="1">
        <f t="shared" si="0"/>
        <v>82.129957400510364</v>
      </c>
    </row>
    <row r="71" spans="1:12" x14ac:dyDescent="0.25">
      <c r="A71" s="1">
        <v>2796.8669889940002</v>
      </c>
      <c r="B71" s="1">
        <v>-29.839620279830001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-80.359719512230001</v>
      </c>
      <c r="H71" t="s">
        <v>16</v>
      </c>
      <c r="I71" t="s">
        <v>16</v>
      </c>
      <c r="J71" s="1">
        <v>1</v>
      </c>
      <c r="L71" s="1">
        <f t="shared" si="0"/>
        <v>84.139779806890374</v>
      </c>
    </row>
    <row r="72" spans="1:12" x14ac:dyDescent="0.25">
      <c r="A72" s="1">
        <v>3013.2603805889999</v>
      </c>
      <c r="B72" s="1">
        <v>-28.714038511479998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-80.264695653770005</v>
      </c>
      <c r="H72" t="s">
        <v>16</v>
      </c>
      <c r="I72" t="s">
        <v>16</v>
      </c>
      <c r="J72" s="1">
        <v>1</v>
      </c>
      <c r="L72" s="1">
        <f t="shared" si="0"/>
        <v>85.265361575240362</v>
      </c>
    </row>
    <row r="73" spans="1:12" x14ac:dyDescent="0.25">
      <c r="A73" s="1">
        <v>3246.39611285</v>
      </c>
      <c r="B73" s="1">
        <v>-27.695412928370001</v>
      </c>
      <c r="C73" t="s">
        <v>16</v>
      </c>
      <c r="D73" t="s">
        <v>16</v>
      </c>
      <c r="E73" s="1">
        <v>1</v>
      </c>
      <c r="F73" s="1">
        <v>3246.39611285</v>
      </c>
      <c r="G73" s="1">
        <v>-80.655120271249999</v>
      </c>
      <c r="H73" t="s">
        <v>16</v>
      </c>
      <c r="I73" t="s">
        <v>16</v>
      </c>
      <c r="J73" s="1">
        <v>1</v>
      </c>
      <c r="L73" s="1">
        <f t="shared" si="0"/>
        <v>86.283987158350357</v>
      </c>
    </row>
    <row r="74" spans="1:12" x14ac:dyDescent="0.25">
      <c r="A74" s="1">
        <v>3497.569539433</v>
      </c>
      <c r="B74" s="1">
        <v>-27.320417611309999</v>
      </c>
      <c r="C74" t="s">
        <v>16</v>
      </c>
      <c r="D74" t="s">
        <v>16</v>
      </c>
      <c r="E74" s="1">
        <v>1</v>
      </c>
      <c r="F74" s="1">
        <v>3497.569539433</v>
      </c>
      <c r="G74" s="1">
        <v>-80.620324375319996</v>
      </c>
      <c r="H74" t="s">
        <v>16</v>
      </c>
      <c r="I74" t="s">
        <v>16</v>
      </c>
      <c r="J74" s="1">
        <v>1</v>
      </c>
      <c r="L74" s="1">
        <f t="shared" si="0"/>
        <v>86.658982475410369</v>
      </c>
    </row>
    <row r="75" spans="1:12" x14ac:dyDescent="0.25">
      <c r="A75" s="1">
        <v>3768.1762354100001</v>
      </c>
      <c r="B75" s="1">
        <v>-26.95061164334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-80.645707435410003</v>
      </c>
      <c r="H75" t="s">
        <v>16</v>
      </c>
      <c r="I75" t="s">
        <v>16</v>
      </c>
      <c r="J75" s="1">
        <v>1</v>
      </c>
      <c r="L75" s="1">
        <f t="shared" si="0"/>
        <v>87.028788443380378</v>
      </c>
    </row>
    <row r="76" spans="1:12" x14ac:dyDescent="0.25">
      <c r="A76" s="1">
        <v>4059.719751393</v>
      </c>
      <c r="B76" s="1">
        <v>-25.757010312959999</v>
      </c>
      <c r="C76" t="s">
        <v>16</v>
      </c>
      <c r="D76" t="s">
        <v>16</v>
      </c>
      <c r="E76" s="1">
        <v>1</v>
      </c>
      <c r="F76" s="1">
        <v>4059.719751393</v>
      </c>
      <c r="G76" s="1">
        <v>-80.62191296412</v>
      </c>
      <c r="H76" t="s">
        <v>16</v>
      </c>
      <c r="I76" t="s">
        <v>16</v>
      </c>
      <c r="J76" s="1">
        <v>1</v>
      </c>
      <c r="L76" s="1">
        <f t="shared" si="0"/>
        <v>88.222389773760369</v>
      </c>
    </row>
    <row r="77" spans="1:12" x14ac:dyDescent="0.25">
      <c r="A77" s="1">
        <v>4373.819967595</v>
      </c>
      <c r="B77" s="1">
        <v>-24.68748846635</v>
      </c>
      <c r="C77" t="s">
        <v>16</v>
      </c>
      <c r="D77" t="s">
        <v>16</v>
      </c>
      <c r="E77" s="1">
        <v>1</v>
      </c>
      <c r="F77" s="1">
        <v>4373.819967595</v>
      </c>
      <c r="G77" s="1">
        <v>-80.454008768329999</v>
      </c>
      <c r="H77" t="s">
        <v>16</v>
      </c>
      <c r="I77" t="s">
        <v>16</v>
      </c>
      <c r="J77" s="1">
        <v>1</v>
      </c>
      <c r="L77" s="1">
        <f t="shared" si="0"/>
        <v>89.291911620370371</v>
      </c>
    </row>
    <row r="78" spans="1:12" x14ac:dyDescent="0.25">
      <c r="A78" s="1">
        <v>4712.2220942390004</v>
      </c>
      <c r="B78" s="1">
        <v>-24.621192739470001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-80.642909310860006</v>
      </c>
      <c r="H78" t="s">
        <v>16</v>
      </c>
      <c r="I78" t="s">
        <v>16</v>
      </c>
      <c r="J78" s="1">
        <v>1</v>
      </c>
      <c r="L78" s="1">
        <f t="shared" si="0"/>
        <v>89.358207347250385</v>
      </c>
    </row>
    <row r="79" spans="1:12" x14ac:dyDescent="0.25">
      <c r="A79" s="1">
        <v>5076.8063683339997</v>
      </c>
      <c r="B79" s="1">
        <v>-25.17737828584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-80.479737613349997</v>
      </c>
      <c r="H79" t="s">
        <v>16</v>
      </c>
      <c r="I79" t="s">
        <v>16</v>
      </c>
      <c r="J79" s="1">
        <v>1</v>
      </c>
      <c r="L79" s="1">
        <f t="shared" si="0"/>
        <v>88.802021800880368</v>
      </c>
    </row>
    <row r="80" spans="1:12" x14ac:dyDescent="0.25">
      <c r="A80" s="1">
        <v>5469.5985006880001</v>
      </c>
      <c r="B80" s="1">
        <v>-25.482281519520001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-80.481113640410001</v>
      </c>
      <c r="H80" t="s">
        <v>16</v>
      </c>
      <c r="I80" t="s">
        <v>16</v>
      </c>
      <c r="J80" s="1">
        <v>1</v>
      </c>
      <c r="L80" s="1">
        <f t="shared" si="0"/>
        <v>88.49711856720036</v>
      </c>
    </row>
    <row r="81" spans="1:12" x14ac:dyDescent="0.25">
      <c r="A81" s="1">
        <v>5892.7809312030004</v>
      </c>
      <c r="B81" s="1">
        <v>-26.655436602439998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-80.527309464499993</v>
      </c>
      <c r="H81" t="s">
        <v>16</v>
      </c>
      <c r="I81" t="s">
        <v>16</v>
      </c>
      <c r="J81" s="1">
        <v>1</v>
      </c>
      <c r="L81" s="1">
        <f t="shared" si="0"/>
        <v>87.323963484280384</v>
      </c>
    </row>
    <row r="82" spans="1:12" x14ac:dyDescent="0.25">
      <c r="A82" s="1">
        <v>6348.7049549940002</v>
      </c>
      <c r="B82" s="1">
        <v>-27.529397890399999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-80.431129051729997</v>
      </c>
      <c r="H82" t="s">
        <v>16</v>
      </c>
      <c r="I82" t="s">
        <v>16</v>
      </c>
      <c r="J82" s="1">
        <v>1</v>
      </c>
      <c r="L82" s="1">
        <f t="shared" ref="L82:L115" si="1">20*LOG10((10^(B82/20)/0.1)/(0.00002))</f>
        <v>86.450002196320369</v>
      </c>
    </row>
    <row r="83" spans="1:12" x14ac:dyDescent="0.25">
      <c r="A83" s="1">
        <v>6839.9037867070001</v>
      </c>
      <c r="B83" s="1">
        <v>-27.959187883599999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-80.439444523559999</v>
      </c>
      <c r="H83" t="s">
        <v>16</v>
      </c>
      <c r="I83" t="s">
        <v>16</v>
      </c>
      <c r="J83" s="1">
        <v>1</v>
      </c>
      <c r="L83" s="1">
        <f t="shared" si="1"/>
        <v>86.02021220312038</v>
      </c>
    </row>
    <row r="84" spans="1:12" x14ac:dyDescent="0.25">
      <c r="A84" s="1">
        <v>7369.106635614</v>
      </c>
      <c r="B84" s="1">
        <v>-27.466451498640001</v>
      </c>
      <c r="C84" t="s">
        <v>16</v>
      </c>
      <c r="D84" t="s">
        <v>16</v>
      </c>
      <c r="E84" s="1">
        <v>1</v>
      </c>
      <c r="F84" s="1">
        <v>7369.106635614</v>
      </c>
      <c r="G84" s="1">
        <v>-80.491669851880005</v>
      </c>
      <c r="H84" t="s">
        <v>16</v>
      </c>
      <c r="I84" t="s">
        <v>16</v>
      </c>
      <c r="J84" s="1">
        <v>1</v>
      </c>
      <c r="L84" s="1">
        <f t="shared" si="1"/>
        <v>86.512948588080363</v>
      </c>
    </row>
    <row r="85" spans="1:12" x14ac:dyDescent="0.25">
      <c r="A85" s="1">
        <v>7939.2538697099999</v>
      </c>
      <c r="B85" s="1">
        <v>-28.192628366499999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-80.611330325810002</v>
      </c>
      <c r="H85" t="s">
        <v>16</v>
      </c>
      <c r="I85" t="s">
        <v>16</v>
      </c>
      <c r="J85" s="1">
        <v>1</v>
      </c>
      <c r="L85" s="1">
        <f t="shared" si="1"/>
        <v>85.786771720220372</v>
      </c>
    </row>
    <row r="86" spans="1:12" x14ac:dyDescent="0.25">
      <c r="A86" s="1">
        <v>8553.5133530410003</v>
      </c>
      <c r="B86" s="1">
        <v>-28.13742561343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-80.543187149299996</v>
      </c>
      <c r="H86" t="s">
        <v>16</v>
      </c>
      <c r="I86" t="s">
        <v>16</v>
      </c>
      <c r="J86" s="1">
        <v>1</v>
      </c>
      <c r="L86" s="1">
        <f t="shared" si="1"/>
        <v>85.841974473290378</v>
      </c>
    </row>
    <row r="87" spans="1:12" x14ac:dyDescent="0.25">
      <c r="A87" s="1">
        <v>9215.2980470589991</v>
      </c>
      <c r="B87" s="1">
        <v>-28.310515460520001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-80.635055989009999</v>
      </c>
      <c r="H87" t="s">
        <v>16</v>
      </c>
      <c r="I87" t="s">
        <v>16</v>
      </c>
      <c r="J87" s="1">
        <v>1</v>
      </c>
      <c r="L87" s="1">
        <f t="shared" si="1"/>
        <v>85.668884626200366</v>
      </c>
    </row>
    <row r="88" spans="1:12" x14ac:dyDescent="0.25">
      <c r="A88" s="1">
        <v>9928.2849737920005</v>
      </c>
      <c r="B88" s="1">
        <v>-28.42899401144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-80.534789561639997</v>
      </c>
      <c r="H88" t="s">
        <v>16</v>
      </c>
      <c r="I88" t="s">
        <v>16</v>
      </c>
      <c r="J88" s="1">
        <v>1</v>
      </c>
      <c r="L88" s="1">
        <f t="shared" si="1"/>
        <v>85.550406075280364</v>
      </c>
    </row>
    <row r="89" spans="1:12" x14ac:dyDescent="0.25">
      <c r="A89" s="1">
        <v>10696.435646190001</v>
      </c>
      <c r="B89" s="1">
        <v>-30.427587440939998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-80.574925287439996</v>
      </c>
      <c r="H89" t="s">
        <v>16</v>
      </c>
      <c r="I89" t="s">
        <v>16</v>
      </c>
      <c r="J89" s="1">
        <v>1</v>
      </c>
      <c r="L89" s="1">
        <f t="shared" si="1"/>
        <v>83.551812645780373</v>
      </c>
    </row>
    <row r="90" spans="1:12" x14ac:dyDescent="0.25">
      <c r="A90" s="1">
        <v>11524.01807917</v>
      </c>
      <c r="B90" s="1">
        <v>-31.46823876489</v>
      </c>
      <c r="C90" t="s">
        <v>16</v>
      </c>
      <c r="D90" t="s">
        <v>16</v>
      </c>
      <c r="E90" s="1">
        <v>1</v>
      </c>
      <c r="F90" s="1">
        <v>11524.01807917</v>
      </c>
      <c r="G90" s="1">
        <v>-80.444446767130003</v>
      </c>
      <c r="H90" t="s">
        <v>16</v>
      </c>
      <c r="I90" t="s">
        <v>16</v>
      </c>
      <c r="J90" s="1">
        <v>1</v>
      </c>
      <c r="L90" s="1">
        <f t="shared" si="1"/>
        <v>82.511161321830372</v>
      </c>
    </row>
    <row r="91" spans="1:12" x14ac:dyDescent="0.25">
      <c r="A91" s="1">
        <v>12415.63050363</v>
      </c>
      <c r="B91" s="1">
        <v>-30.501469890269998</v>
      </c>
      <c r="C91" t="s">
        <v>16</v>
      </c>
      <c r="D91" t="s">
        <v>16</v>
      </c>
      <c r="E91" s="1">
        <v>1</v>
      </c>
      <c r="F91" s="1">
        <v>12415.63050363</v>
      </c>
      <c r="G91" s="1">
        <v>-80.573706926529994</v>
      </c>
      <c r="H91" t="s">
        <v>16</v>
      </c>
      <c r="I91" t="s">
        <v>16</v>
      </c>
      <c r="J91" s="1">
        <v>1</v>
      </c>
      <c r="L91" s="1">
        <f t="shared" si="1"/>
        <v>83.477930196450373</v>
      </c>
    </row>
    <row r="92" spans="1:12" x14ac:dyDescent="0.25">
      <c r="A92" s="1">
        <v>13376.226915269999</v>
      </c>
      <c r="B92" s="1">
        <v>-30.794049265790001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-80.622686394680002</v>
      </c>
      <c r="H92" t="s">
        <v>16</v>
      </c>
      <c r="I92" t="s">
        <v>16</v>
      </c>
      <c r="J92" s="1">
        <v>1</v>
      </c>
      <c r="L92" s="1">
        <f t="shared" si="1"/>
        <v>83.185350820930367</v>
      </c>
    </row>
    <row r="93" spans="1:12" x14ac:dyDescent="0.25">
      <c r="A93" s="1">
        <v>14411.14460007</v>
      </c>
      <c r="B93" s="1">
        <v>-29.942432770140002</v>
      </c>
      <c r="C93" t="s">
        <v>16</v>
      </c>
      <c r="D93" t="s">
        <v>16</v>
      </c>
      <c r="E93" s="1">
        <v>1</v>
      </c>
      <c r="F93" s="1">
        <v>14411.14460007</v>
      </c>
      <c r="G93" s="1">
        <v>-80.529441139409997</v>
      </c>
      <c r="H93" t="s">
        <v>16</v>
      </c>
      <c r="I93" t="s">
        <v>16</v>
      </c>
      <c r="J93" s="1">
        <v>1</v>
      </c>
      <c r="L93" s="1">
        <f t="shared" si="1"/>
        <v>84.036967316580373</v>
      </c>
    </row>
    <row r="94" spans="1:12" x14ac:dyDescent="0.25">
      <c r="A94" s="1">
        <v>15526.13378943</v>
      </c>
      <c r="B94" s="1">
        <v>-30.530990537819999</v>
      </c>
      <c r="C94" t="s">
        <v>16</v>
      </c>
      <c r="D94" t="s">
        <v>16</v>
      </c>
      <c r="E94" s="1">
        <v>1</v>
      </c>
      <c r="F94" s="1">
        <v>15526.13378943</v>
      </c>
      <c r="G94" s="1">
        <v>-80.58682974029</v>
      </c>
      <c r="H94" t="s">
        <v>16</v>
      </c>
      <c r="I94" t="s">
        <v>16</v>
      </c>
      <c r="J94" s="1">
        <v>1</v>
      </c>
      <c r="L94" s="1">
        <f t="shared" si="1"/>
        <v>83.448409548900386</v>
      </c>
    </row>
    <row r="95" spans="1:12" x14ac:dyDescent="0.25">
      <c r="A95" s="1">
        <v>16727.3896097</v>
      </c>
      <c r="B95" s="1">
        <v>-27.7206488689</v>
      </c>
      <c r="C95" t="s">
        <v>16</v>
      </c>
      <c r="D95" t="s">
        <v>16</v>
      </c>
      <c r="E95" s="1">
        <v>1</v>
      </c>
      <c r="F95" s="1">
        <v>16727.3896097</v>
      </c>
      <c r="G95" s="1">
        <v>-80.742321048030007</v>
      </c>
      <c r="H95" t="s">
        <v>16</v>
      </c>
      <c r="I95" t="s">
        <v>16</v>
      </c>
      <c r="J95" s="1">
        <v>1</v>
      </c>
      <c r="L95" s="1">
        <f t="shared" si="1"/>
        <v>86.258751217820375</v>
      </c>
    </row>
    <row r="96" spans="1:12" x14ac:dyDescent="0.25">
      <c r="A96" s="1">
        <v>18021.586503729999</v>
      </c>
      <c r="B96" s="1">
        <v>-27.265403958709999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-80.641556633939999</v>
      </c>
      <c r="H96" t="s">
        <v>16</v>
      </c>
      <c r="I96" t="s">
        <v>16</v>
      </c>
      <c r="J96" s="1">
        <v>1</v>
      </c>
      <c r="L96" s="1">
        <f t="shared" si="1"/>
        <v>86.713996128010379</v>
      </c>
    </row>
    <row r="97" spans="1:12" x14ac:dyDescent="0.25">
      <c r="A97" s="1">
        <v>19415.915315509999</v>
      </c>
      <c r="B97" s="1">
        <v>-25.05612787363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-80.434441519329994</v>
      </c>
      <c r="H97" t="s">
        <v>16</v>
      </c>
      <c r="I97" t="s">
        <v>16</v>
      </c>
      <c r="J97" s="1">
        <v>1</v>
      </c>
      <c r="L97" s="1">
        <f t="shared" si="1"/>
        <v>88.923272213090371</v>
      </c>
    </row>
    <row r="98" spans="1:12" x14ac:dyDescent="0.25">
      <c r="A98" s="1">
        <v>20918.123244089998</v>
      </c>
      <c r="B98" s="1">
        <v>-23.344490924710001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-79.959299074970005</v>
      </c>
      <c r="H98" t="s">
        <v>16</v>
      </c>
      <c r="I98" t="s">
        <v>16</v>
      </c>
      <c r="J98" s="1">
        <v>1</v>
      </c>
      <c r="L98" s="1">
        <f t="shared" si="1"/>
        <v>90.634909162010359</v>
      </c>
    </row>
    <row r="99" spans="1:12" x14ac:dyDescent="0.25">
      <c r="A99" s="1">
        <v>22536.55688874</v>
      </c>
      <c r="B99" s="1">
        <v>-22.160758795220001</v>
      </c>
      <c r="C99" t="s">
        <v>16</v>
      </c>
      <c r="D99" t="s">
        <v>16</v>
      </c>
      <c r="E99" s="1">
        <v>1</v>
      </c>
      <c r="F99" s="1">
        <v>22536.55688874</v>
      </c>
      <c r="G99" s="1">
        <v>-80.086415097330004</v>
      </c>
      <c r="H99" t="s">
        <v>16</v>
      </c>
      <c r="I99" t="s">
        <v>16</v>
      </c>
      <c r="J99" s="1">
        <v>1</v>
      </c>
      <c r="L99" s="1">
        <f t="shared" si="1"/>
        <v>91.81864129150037</v>
      </c>
    </row>
    <row r="100" spans="1:12" x14ac:dyDescent="0.25">
      <c r="A100" s="1">
        <v>24280.208624499999</v>
      </c>
      <c r="B100" s="1">
        <v>-21.12621512846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-80.476884806699999</v>
      </c>
      <c r="H100" t="s">
        <v>16</v>
      </c>
      <c r="I100" t="s">
        <v>16</v>
      </c>
      <c r="J100" s="1">
        <v>1</v>
      </c>
      <c r="L100" s="1">
        <f t="shared" si="1"/>
        <v>92.853184958260357</v>
      </c>
    </row>
    <row r="101" spans="1:12" x14ac:dyDescent="0.25">
      <c r="A101" s="1">
        <v>26158.76656579</v>
      </c>
      <c r="B101" s="1">
        <v>-21.15656543363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-80.704283167349999</v>
      </c>
      <c r="H101" t="s">
        <v>16</v>
      </c>
      <c r="I101" t="s">
        <v>16</v>
      </c>
      <c r="J101" s="1">
        <v>1</v>
      </c>
      <c r="L101" s="1">
        <f t="shared" si="1"/>
        <v>92.822834653090368</v>
      </c>
    </row>
    <row r="102" spans="1:12" x14ac:dyDescent="0.25">
      <c r="A102" s="1">
        <v>28182.66839572</v>
      </c>
      <c r="B102" s="1">
        <v>-22.987434350539999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-80.734625739690003</v>
      </c>
      <c r="H102" t="s">
        <v>16</v>
      </c>
      <c r="I102" t="s">
        <v>16</v>
      </c>
      <c r="J102" s="1">
        <v>1</v>
      </c>
      <c r="L102" s="1">
        <f t="shared" si="1"/>
        <v>90.991965736180376</v>
      </c>
    </row>
    <row r="103" spans="1:12" x14ac:dyDescent="0.25">
      <c r="A103" s="1">
        <v>30363.15936021</v>
      </c>
      <c r="B103" s="1">
        <v>-23.451204859760001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-80.471278914940001</v>
      </c>
      <c r="H103" t="s">
        <v>16</v>
      </c>
      <c r="I103" t="s">
        <v>16</v>
      </c>
      <c r="J103" s="1">
        <v>1</v>
      </c>
      <c r="L103" s="1">
        <f t="shared" si="1"/>
        <v>90.528195226960378</v>
      </c>
    </row>
    <row r="104" spans="1:12" x14ac:dyDescent="0.25">
      <c r="A104" s="1">
        <v>32712.354748959999</v>
      </c>
      <c r="B104" s="1">
        <v>-25.83667575094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-80.596898327679995</v>
      </c>
      <c r="H104" t="s">
        <v>16</v>
      </c>
      <c r="I104" t="s">
        <v>16</v>
      </c>
      <c r="J104" s="1">
        <v>1</v>
      </c>
      <c r="L104" s="1">
        <f t="shared" si="1"/>
        <v>88.142724335780372</v>
      </c>
    </row>
    <row r="105" spans="1:12" x14ac:dyDescent="0.25">
      <c r="A105" s="1">
        <v>35243.307210790001</v>
      </c>
      <c r="B105" s="1">
        <v>-28.3742187896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-80.612219402509993</v>
      </c>
      <c r="H105" t="s">
        <v>16</v>
      </c>
      <c r="I105" t="s">
        <v>16</v>
      </c>
      <c r="J105" s="1">
        <v>1</v>
      </c>
      <c r="L105" s="1">
        <f t="shared" si="1"/>
        <v>85.605181297120367</v>
      </c>
    </row>
    <row r="106" spans="1:12" x14ac:dyDescent="0.25">
      <c r="A106" s="1">
        <v>37970.079276960001</v>
      </c>
      <c r="B106" s="1">
        <v>-31.57118268468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-80.681406032989997</v>
      </c>
      <c r="H106" t="s">
        <v>16</v>
      </c>
      <c r="I106" t="s">
        <v>16</v>
      </c>
      <c r="J106" s="1">
        <v>1</v>
      </c>
      <c r="L106" s="1">
        <f t="shared" si="1"/>
        <v>82.408217402040378</v>
      </c>
    </row>
    <row r="107" spans="1:12" x14ac:dyDescent="0.25">
      <c r="A107" s="1">
        <v>40907.821495739998</v>
      </c>
      <c r="B107" s="1">
        <v>-34.369584663490002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-80.56970751643</v>
      </c>
      <c r="H107" t="s">
        <v>16</v>
      </c>
      <c r="I107" t="s">
        <v>16</v>
      </c>
      <c r="J107" s="1">
        <v>1</v>
      </c>
      <c r="L107" s="1">
        <f t="shared" si="1"/>
        <v>79.609815423230373</v>
      </c>
    </row>
    <row r="108" spans="1:12" x14ac:dyDescent="0.25">
      <c r="A108" s="1">
        <v>44072.856612199997</v>
      </c>
      <c r="B108" s="1">
        <v>-37.44789098135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-80.562920515949997</v>
      </c>
      <c r="H108" t="s">
        <v>16</v>
      </c>
      <c r="I108" t="s">
        <v>16</v>
      </c>
      <c r="J108" s="1">
        <v>1</v>
      </c>
      <c r="L108" s="1">
        <f t="shared" si="1"/>
        <v>76.531509105370375</v>
      </c>
    </row>
    <row r="109" spans="1:12" x14ac:dyDescent="0.25">
      <c r="A109" s="1">
        <v>47482.770260990001</v>
      </c>
      <c r="B109" s="1">
        <v>-37.722139341560002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-80.389049264939999</v>
      </c>
      <c r="H109" t="s">
        <v>16</v>
      </c>
      <c r="I109" t="s">
        <v>16</v>
      </c>
      <c r="J109" s="1">
        <v>1</v>
      </c>
      <c r="L109" s="1">
        <f t="shared" si="1"/>
        <v>76.257260745160366</v>
      </c>
    </row>
    <row r="110" spans="1:12" x14ac:dyDescent="0.25">
      <c r="A110" s="1">
        <v>51156.50867599</v>
      </c>
      <c r="B110" s="1">
        <v>-39.769038848039997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-80.649753144640002</v>
      </c>
      <c r="H110" t="s">
        <v>16</v>
      </c>
      <c r="I110" t="s">
        <v>16</v>
      </c>
      <c r="J110" s="1">
        <v>1</v>
      </c>
      <c r="L110" s="1">
        <f t="shared" si="1"/>
        <v>74.210361238680363</v>
      </c>
    </row>
    <row r="111" spans="1:12" x14ac:dyDescent="0.25">
      <c r="A111" s="1">
        <v>55114.483959810001</v>
      </c>
      <c r="B111" s="1">
        <v>-43.794683277110003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-80.608537912779994</v>
      </c>
      <c r="H111" t="s">
        <v>16</v>
      </c>
      <c r="I111" t="s">
        <v>16</v>
      </c>
      <c r="J111" s="1">
        <v>1</v>
      </c>
      <c r="L111" s="1">
        <f t="shared" si="1"/>
        <v>70.184716809610364</v>
      </c>
    </row>
    <row r="112" spans="1:12" x14ac:dyDescent="0.25">
      <c r="A112" s="1">
        <v>59378.687497929997</v>
      </c>
      <c r="B112" s="1">
        <v>-45.663543221829997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-80.460918685950006</v>
      </c>
      <c r="H112" t="s">
        <v>16</v>
      </c>
      <c r="I112" t="s">
        <v>16</v>
      </c>
      <c r="J112" s="1">
        <v>1</v>
      </c>
      <c r="L112" s="1">
        <f t="shared" si="1"/>
        <v>68.315856864890378</v>
      </c>
    </row>
    <row r="113" spans="1:12" x14ac:dyDescent="0.25">
      <c r="A113" s="1">
        <v>63972.812147659999</v>
      </c>
      <c r="B113" s="1">
        <v>-45.282942434639999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-80.453766310839995</v>
      </c>
      <c r="H113" t="s">
        <v>16</v>
      </c>
      <c r="I113" t="s">
        <v>16</v>
      </c>
      <c r="J113" s="1">
        <v>1</v>
      </c>
      <c r="L113" s="1">
        <f t="shared" si="1"/>
        <v>68.696457652080369</v>
      </c>
    </row>
    <row r="114" spans="1:12" x14ac:dyDescent="0.25">
      <c r="A114" s="1">
        <v>68922.383880959998</v>
      </c>
      <c r="B114" s="1">
        <v>-46.219475700879997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-80.545239992519996</v>
      </c>
      <c r="H114" t="s">
        <v>16</v>
      </c>
      <c r="I114" t="s">
        <v>16</v>
      </c>
      <c r="J114" s="1">
        <v>1</v>
      </c>
      <c r="L114" s="1">
        <f t="shared" si="1"/>
        <v>67.759924385840378</v>
      </c>
    </row>
    <row r="115" spans="1:12" x14ac:dyDescent="0.25">
      <c r="A115" s="1">
        <v>74254.903612330003</v>
      </c>
      <c r="B115" s="1">
        <v>-51.683263957000001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-80.454519587969997</v>
      </c>
      <c r="H115" t="s">
        <v>16</v>
      </c>
      <c r="I115" t="s">
        <v>16</v>
      </c>
      <c r="J115" s="1">
        <v>1</v>
      </c>
      <c r="L115" s="1">
        <f t="shared" si="1"/>
        <v>62.296136129720374</v>
      </c>
    </row>
    <row r="116" spans="1:12" x14ac:dyDescent="0.25">
      <c r="A116" s="1">
        <v>80000</v>
      </c>
      <c r="B116" s="1">
        <v>-52.582623734450003</v>
      </c>
      <c r="C116" t="s">
        <v>16</v>
      </c>
      <c r="D116" t="s">
        <v>16</v>
      </c>
      <c r="E116" s="1">
        <v>1</v>
      </c>
      <c r="F116" s="1">
        <v>80000</v>
      </c>
      <c r="G116" s="1">
        <v>-80.583221196119993</v>
      </c>
      <c r="H116" t="s">
        <v>16</v>
      </c>
      <c r="I116" t="s">
        <v>16</v>
      </c>
      <c r="J116" s="1">
        <v>1</v>
      </c>
      <c r="L116" s="1">
        <f>20*LOG10((10^(B116/20)/0.1)/(0.00002))</f>
        <v>61.396776352270365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32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10</v>
      </c>
      <c r="C10">
        <v>10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-71.177286846089999</v>
      </c>
      <c r="C17" t="s">
        <v>16</v>
      </c>
      <c r="D17" t="s">
        <v>16</v>
      </c>
      <c r="E17" s="1">
        <v>1</v>
      </c>
      <c r="F17" s="1">
        <v>50</v>
      </c>
      <c r="G17" s="1">
        <v>-80.078480280769995</v>
      </c>
      <c r="H17" t="s">
        <v>16</v>
      </c>
      <c r="I17" t="s">
        <v>16</v>
      </c>
      <c r="J17" s="1">
        <v>1</v>
      </c>
      <c r="L17" s="1">
        <f>20*LOG10((10^(B17/20)/0.1)/(0.00002))</f>
        <v>42.802113240630362</v>
      </c>
    </row>
    <row r="18" spans="1:12" x14ac:dyDescent="0.25">
      <c r="A18" s="1">
        <v>53.868496293299998</v>
      </c>
      <c r="B18" s="1">
        <v>-64.23483616915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-80.109849221600001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49.744563917570368</v>
      </c>
    </row>
    <row r="19" spans="1:12" x14ac:dyDescent="0.25">
      <c r="A19" s="1">
        <v>58.036297858019999</v>
      </c>
      <c r="B19" s="1">
        <v>-62.635888353200002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-80.150042591299993</v>
      </c>
      <c r="H19" t="s">
        <v>16</v>
      </c>
      <c r="I19" t="s">
        <v>16</v>
      </c>
      <c r="J19" s="1">
        <v>1</v>
      </c>
      <c r="L19" s="1">
        <f t="shared" si="0"/>
        <v>51.343511733520366</v>
      </c>
    </row>
    <row r="20" spans="1:12" x14ac:dyDescent="0.25">
      <c r="A20" s="1">
        <v>62.526561920829998</v>
      </c>
      <c r="B20" s="1">
        <v>-56.10005121551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-80.322964936879998</v>
      </c>
      <c r="H20" t="s">
        <v>16</v>
      </c>
      <c r="I20" t="s">
        <v>16</v>
      </c>
      <c r="J20" s="1">
        <v>1</v>
      </c>
      <c r="L20" s="1">
        <f t="shared" si="0"/>
        <v>57.879348871210368</v>
      </c>
    </row>
    <row r="21" spans="1:12" x14ac:dyDescent="0.25">
      <c r="A21" s="1">
        <v>67.364237381300001</v>
      </c>
      <c r="B21" s="1">
        <v>-64.090346299469999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-80.307003524270002</v>
      </c>
      <c r="H21" t="s">
        <v>16</v>
      </c>
      <c r="I21" t="s">
        <v>16</v>
      </c>
      <c r="J21" s="1">
        <v>1</v>
      </c>
      <c r="L21" s="1">
        <f t="shared" si="0"/>
        <v>49.889053787250369</v>
      </c>
    </row>
    <row r="22" spans="1:12" x14ac:dyDescent="0.25">
      <c r="A22" s="1">
        <v>72.576203433499998</v>
      </c>
      <c r="B22" s="1">
        <v>-58.887465603259997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-80.109623689060001</v>
      </c>
      <c r="H22" t="s">
        <v>16</v>
      </c>
      <c r="I22" t="s">
        <v>16</v>
      </c>
      <c r="J22" s="1">
        <v>1</v>
      </c>
      <c r="L22" s="1">
        <f t="shared" si="0"/>
        <v>55.091934483460363</v>
      </c>
    </row>
    <row r="23" spans="1:12" x14ac:dyDescent="0.25">
      <c r="A23" s="1">
        <v>78.191418912779994</v>
      </c>
      <c r="B23" s="1">
        <v>-60.78026424558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-80.192340707140005</v>
      </c>
      <c r="H23" t="s">
        <v>16</v>
      </c>
      <c r="I23" t="s">
        <v>16</v>
      </c>
      <c r="J23" s="1">
        <v>1</v>
      </c>
      <c r="L23" s="1">
        <f t="shared" si="0"/>
        <v>53.199135841140368</v>
      </c>
    </row>
    <row r="24" spans="1:12" x14ac:dyDescent="0.25">
      <c r="A24" s="1">
        <v>84.241083197419997</v>
      </c>
      <c r="B24" s="1">
        <v>-59.254234239580001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-80.309096389239997</v>
      </c>
      <c r="H24" t="s">
        <v>16</v>
      </c>
      <c r="I24" t="s">
        <v>16</v>
      </c>
      <c r="J24" s="1">
        <v>1</v>
      </c>
      <c r="L24" s="1">
        <f t="shared" si="0"/>
        <v>54.725165847140367</v>
      </c>
    </row>
    <row r="25" spans="1:12" x14ac:dyDescent="0.25">
      <c r="A25" s="1">
        <v>90.758809559270006</v>
      </c>
      <c r="B25" s="1">
        <v>-58.849354729029997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-80.282043248679997</v>
      </c>
      <c r="H25" t="s">
        <v>16</v>
      </c>
      <c r="I25" t="s">
        <v>16</v>
      </c>
      <c r="J25" s="1">
        <v>1</v>
      </c>
      <c r="L25" s="1">
        <f t="shared" si="0"/>
        <v>55.130045357690364</v>
      </c>
    </row>
    <row r="26" spans="1:12" x14ac:dyDescent="0.25">
      <c r="A26" s="1">
        <v>97.780811926550001</v>
      </c>
      <c r="B26" s="1">
        <v>-54.95158944093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-80.341480649359994</v>
      </c>
      <c r="H26" t="s">
        <v>16</v>
      </c>
      <c r="I26" t="s">
        <v>16</v>
      </c>
      <c r="J26" s="1">
        <v>1</v>
      </c>
      <c r="L26" s="1">
        <f t="shared" si="0"/>
        <v>59.027810645790375</v>
      </c>
    </row>
    <row r="27" spans="1:12" x14ac:dyDescent="0.25">
      <c r="A27" s="1">
        <v>105.34610609640001</v>
      </c>
      <c r="B27" s="1">
        <v>-57.944196110180002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-80.042288646350002</v>
      </c>
      <c r="H27" t="s">
        <v>16</v>
      </c>
      <c r="I27" t="s">
        <v>16</v>
      </c>
      <c r="J27" s="1">
        <v>1</v>
      </c>
      <c r="L27" s="1">
        <f t="shared" si="0"/>
        <v>56.035203976540373</v>
      </c>
    </row>
    <row r="28" spans="1:12" x14ac:dyDescent="0.25">
      <c r="A28" s="1">
        <v>113.4967265154</v>
      </c>
      <c r="B28" s="1">
        <v>-55.254999266070001</v>
      </c>
      <c r="C28" t="s">
        <v>16</v>
      </c>
      <c r="D28" t="s">
        <v>16</v>
      </c>
      <c r="E28" s="1">
        <v>1</v>
      </c>
      <c r="F28" s="1">
        <v>113.4967265154</v>
      </c>
      <c r="G28" s="1">
        <v>-80.202062002480005</v>
      </c>
      <c r="H28" t="s">
        <v>16</v>
      </c>
      <c r="I28" t="s">
        <v>16</v>
      </c>
      <c r="J28" s="1">
        <v>1</v>
      </c>
      <c r="L28" s="1">
        <f t="shared" si="0"/>
        <v>58.724400820650374</v>
      </c>
    </row>
    <row r="29" spans="1:12" x14ac:dyDescent="0.25">
      <c r="A29" s="1">
        <v>122.27795983190001</v>
      </c>
      <c r="B29" s="1">
        <v>-54.067858007280002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-80.229928552760001</v>
      </c>
      <c r="H29" t="s">
        <v>16</v>
      </c>
      <c r="I29" t="s">
        <v>16</v>
      </c>
      <c r="J29" s="1">
        <v>1</v>
      </c>
      <c r="L29" s="1">
        <f t="shared" si="0"/>
        <v>59.911542079440366</v>
      </c>
    </row>
    <row r="30" spans="1:12" x14ac:dyDescent="0.25">
      <c r="A30" s="1">
        <v>131.73859651910001</v>
      </c>
      <c r="B30" s="1">
        <v>-53.64677512523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-80.305938061749998</v>
      </c>
      <c r="H30" t="s">
        <v>16</v>
      </c>
      <c r="I30" t="s">
        <v>16</v>
      </c>
      <c r="J30" s="1">
        <v>1</v>
      </c>
      <c r="L30" s="1">
        <f t="shared" si="0"/>
        <v>60.33262496149036</v>
      </c>
    </row>
    <row r="31" spans="1:12" x14ac:dyDescent="0.25">
      <c r="A31" s="1">
        <v>141.93120196550001</v>
      </c>
      <c r="B31" s="1">
        <v>-51.454340279489998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-80.168747977180004</v>
      </c>
      <c r="H31" t="s">
        <v>16</v>
      </c>
      <c r="I31" t="s">
        <v>16</v>
      </c>
      <c r="J31" s="1">
        <v>1</v>
      </c>
      <c r="L31" s="1">
        <f t="shared" si="0"/>
        <v>62.52505980723037</v>
      </c>
    </row>
    <row r="32" spans="1:12" x14ac:dyDescent="0.25">
      <c r="A32" s="1">
        <v>152.91240853959999</v>
      </c>
      <c r="B32" s="1">
        <v>-49.201032616509998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-80.069741051999998</v>
      </c>
      <c r="H32" t="s">
        <v>16</v>
      </c>
      <c r="I32" t="s">
        <v>16</v>
      </c>
      <c r="J32" s="1">
        <v>1</v>
      </c>
      <c r="L32" s="1">
        <f t="shared" si="0"/>
        <v>64.778367470210384</v>
      </c>
    </row>
    <row r="33" spans="1:12" x14ac:dyDescent="0.25">
      <c r="A33" s="1">
        <v>164.74323025230001</v>
      </c>
      <c r="B33" s="1">
        <v>-49.339039467150002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-80.117843622940001</v>
      </c>
      <c r="H33" t="s">
        <v>16</v>
      </c>
      <c r="I33" t="s">
        <v>16</v>
      </c>
      <c r="J33" s="1">
        <v>1</v>
      </c>
      <c r="L33" s="1">
        <f t="shared" si="0"/>
        <v>64.640360619570359</v>
      </c>
    </row>
    <row r="34" spans="1:12" x14ac:dyDescent="0.25">
      <c r="A34" s="1">
        <v>177.48940176389999</v>
      </c>
      <c r="B34" s="1">
        <v>-48.496611573160003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-80.199806461400001</v>
      </c>
      <c r="H34" t="s">
        <v>16</v>
      </c>
      <c r="I34" t="s">
        <v>16</v>
      </c>
      <c r="J34" s="1">
        <v>1</v>
      </c>
      <c r="L34" s="1">
        <f t="shared" si="0"/>
        <v>65.482788513560365</v>
      </c>
    </row>
    <row r="35" spans="1:12" x14ac:dyDescent="0.25">
      <c r="A35" s="1">
        <v>191.2217436203</v>
      </c>
      <c r="B35" s="1">
        <v>-46.389869106189998</v>
      </c>
      <c r="C35" t="s">
        <v>16</v>
      </c>
      <c r="D35" t="s">
        <v>16</v>
      </c>
      <c r="E35" s="1">
        <v>1</v>
      </c>
      <c r="F35" s="1">
        <v>191.2217436203</v>
      </c>
      <c r="G35" s="1">
        <v>-80.265348958359994</v>
      </c>
      <c r="H35" t="s">
        <v>16</v>
      </c>
      <c r="I35" t="s">
        <v>16</v>
      </c>
      <c r="J35" s="1">
        <v>1</v>
      </c>
      <c r="L35" s="1">
        <f t="shared" si="0"/>
        <v>67.58953098053037</v>
      </c>
    </row>
    <row r="36" spans="1:12" x14ac:dyDescent="0.25">
      <c r="A36" s="1">
        <v>206.01655574820001</v>
      </c>
      <c r="B36" s="1">
        <v>-44.938686311620003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-80.006677192409995</v>
      </c>
      <c r="H36" t="s">
        <v>16</v>
      </c>
      <c r="I36" t="s">
        <v>16</v>
      </c>
      <c r="J36" s="1">
        <v>1</v>
      </c>
      <c r="L36" s="1">
        <f t="shared" si="0"/>
        <v>69.040713775100372</v>
      </c>
    </row>
    <row r="37" spans="1:12" x14ac:dyDescent="0.25">
      <c r="A37" s="1">
        <v>221.9560413936</v>
      </c>
      <c r="B37" s="1">
        <v>-41.534919569720003</v>
      </c>
      <c r="C37" t="s">
        <v>16</v>
      </c>
      <c r="D37" t="s">
        <v>16</v>
      </c>
      <c r="E37" s="1">
        <v>1</v>
      </c>
      <c r="F37" s="1">
        <v>221.9560413936</v>
      </c>
      <c r="G37" s="1">
        <v>-80.318883111489995</v>
      </c>
      <c r="H37" t="s">
        <v>16</v>
      </c>
      <c r="I37" t="s">
        <v>16</v>
      </c>
      <c r="J37" s="1">
        <v>1</v>
      </c>
      <c r="L37" s="1">
        <f t="shared" si="0"/>
        <v>72.444480517000358</v>
      </c>
    </row>
    <row r="38" spans="1:12" x14ac:dyDescent="0.25">
      <c r="A38" s="1">
        <v>239.12876386170001</v>
      </c>
      <c r="B38" s="1">
        <v>-43.003114626390001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-80.176344203560006</v>
      </c>
      <c r="H38" t="s">
        <v>16</v>
      </c>
      <c r="I38" t="s">
        <v>16</v>
      </c>
      <c r="J38" s="1">
        <v>1</v>
      </c>
      <c r="L38" s="1">
        <f t="shared" si="0"/>
        <v>70.976285460330374</v>
      </c>
    </row>
    <row r="39" spans="1:12" x14ac:dyDescent="0.25">
      <c r="A39" s="1">
        <v>257.6301385941</v>
      </c>
      <c r="B39" s="1">
        <v>-42.001548902769997</v>
      </c>
      <c r="C39" t="s">
        <v>16</v>
      </c>
      <c r="D39" t="s">
        <v>16</v>
      </c>
      <c r="E39" s="1">
        <v>1</v>
      </c>
      <c r="F39" s="1">
        <v>257.6301385941</v>
      </c>
      <c r="G39" s="1">
        <v>-79.959607207600001</v>
      </c>
      <c r="H39" t="s">
        <v>16</v>
      </c>
      <c r="I39" t="s">
        <v>16</v>
      </c>
      <c r="J39" s="1">
        <v>1</v>
      </c>
      <c r="L39" s="1">
        <f t="shared" si="0"/>
        <v>71.977851183950364</v>
      </c>
    </row>
    <row r="40" spans="1:12" x14ac:dyDescent="0.25">
      <c r="A40" s="1">
        <v>277.56296331790003</v>
      </c>
      <c r="B40" s="1">
        <v>-40.545919832709998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-80.230311316560005</v>
      </c>
      <c r="H40" t="s">
        <v>16</v>
      </c>
      <c r="I40" t="s">
        <v>16</v>
      </c>
      <c r="J40" s="1">
        <v>1</v>
      </c>
      <c r="L40" s="1">
        <f t="shared" si="0"/>
        <v>73.433480254010362</v>
      </c>
    </row>
    <row r="41" spans="1:12" x14ac:dyDescent="0.25">
      <c r="A41" s="1">
        <v>299.037989213</v>
      </c>
      <c r="B41" s="1">
        <v>-38.867280819690002</v>
      </c>
      <c r="C41" t="s">
        <v>16</v>
      </c>
      <c r="D41" t="s">
        <v>16</v>
      </c>
      <c r="E41" s="1">
        <v>1</v>
      </c>
      <c r="F41" s="1">
        <v>299.037989213</v>
      </c>
      <c r="G41" s="1">
        <v>-80.174972987260006</v>
      </c>
      <c r="H41" t="s">
        <v>16</v>
      </c>
      <c r="I41" t="s">
        <v>16</v>
      </c>
      <c r="J41" s="1">
        <v>1</v>
      </c>
      <c r="L41" s="1">
        <f t="shared" si="0"/>
        <v>75.11211926703038</v>
      </c>
    </row>
    <row r="42" spans="1:12" x14ac:dyDescent="0.25">
      <c r="A42" s="1">
        <v>322.17453626949998</v>
      </c>
      <c r="B42" s="1">
        <v>-36.629793517240003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-80.087585366789995</v>
      </c>
      <c r="H42" t="s">
        <v>16</v>
      </c>
      <c r="I42" t="s">
        <v>16</v>
      </c>
      <c r="J42" s="1">
        <v>1</v>
      </c>
      <c r="L42" s="1">
        <f t="shared" si="0"/>
        <v>77.349606569480372</v>
      </c>
    </row>
    <row r="43" spans="1:12" x14ac:dyDescent="0.25">
      <c r="A43" s="1">
        <v>347.10115625660001</v>
      </c>
      <c r="B43" s="1">
        <v>-34.758640541049999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-80.215302333069999</v>
      </c>
      <c r="H43" t="s">
        <v>16</v>
      </c>
      <c r="I43" t="s">
        <v>16</v>
      </c>
      <c r="J43" s="1">
        <v>1</v>
      </c>
      <c r="L43" s="1">
        <f t="shared" si="0"/>
        <v>79.220759545670361</v>
      </c>
    </row>
    <row r="44" spans="1:12" x14ac:dyDescent="0.25">
      <c r="A44" s="1">
        <v>373.95634698409998</v>
      </c>
      <c r="B44" s="1">
        <v>-35.081536057199997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-80.232665329789995</v>
      </c>
      <c r="H44" t="s">
        <v>16</v>
      </c>
      <c r="I44" t="s">
        <v>16</v>
      </c>
      <c r="J44" s="1">
        <v>1</v>
      </c>
      <c r="L44" s="1">
        <f t="shared" si="0"/>
        <v>78.897864029520377</v>
      </c>
    </row>
    <row r="45" spans="1:12" x14ac:dyDescent="0.25">
      <c r="A45" s="1">
        <v>402.88932182740001</v>
      </c>
      <c r="B45" s="1">
        <v>-31.24037352169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-80.164212879990004</v>
      </c>
      <c r="H45" t="s">
        <v>16</v>
      </c>
      <c r="I45" t="s">
        <v>16</v>
      </c>
      <c r="J45" s="1">
        <v>1</v>
      </c>
      <c r="L45" s="1">
        <f t="shared" si="0"/>
        <v>82.739026565030372</v>
      </c>
    </row>
    <row r="46" spans="1:12" x14ac:dyDescent="0.25">
      <c r="A46" s="1">
        <v>434.06083878930002</v>
      </c>
      <c r="B46" s="1">
        <v>-30.252161691049999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-80.317324256310002</v>
      </c>
      <c r="H46" t="s">
        <v>16</v>
      </c>
      <c r="I46" t="s">
        <v>16</v>
      </c>
      <c r="J46" s="1">
        <v>1</v>
      </c>
      <c r="L46" s="1">
        <f t="shared" si="0"/>
        <v>83.727238395670369</v>
      </c>
    </row>
    <row r="47" spans="1:12" x14ac:dyDescent="0.25">
      <c r="A47" s="1">
        <v>467.64409370779998</v>
      </c>
      <c r="B47" s="1">
        <v>-28.495247376209999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-80.279215367960006</v>
      </c>
      <c r="H47" t="s">
        <v>16</v>
      </c>
      <c r="I47" t="s">
        <v>16</v>
      </c>
      <c r="J47" s="1">
        <v>1</v>
      </c>
      <c r="L47" s="1">
        <f t="shared" si="0"/>
        <v>85.484152710510358</v>
      </c>
    </row>
    <row r="48" spans="1:12" x14ac:dyDescent="0.25">
      <c r="A48" s="1">
        <v>503.82568256960002</v>
      </c>
      <c r="B48" s="1">
        <v>-27.91790347873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-80.249166479820005</v>
      </c>
      <c r="H48" t="s">
        <v>16</v>
      </c>
      <c r="I48" t="s">
        <v>16</v>
      </c>
      <c r="J48" s="1">
        <v>1</v>
      </c>
      <c r="L48" s="1">
        <f t="shared" si="0"/>
        <v>86.061496607990364</v>
      </c>
    </row>
    <row r="49" spans="1:12" x14ac:dyDescent="0.25">
      <c r="A49" s="1">
        <v>542.80663827939998</v>
      </c>
      <c r="B49" s="1">
        <v>-26.80509142312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-80.164963214439993</v>
      </c>
      <c r="H49" t="s">
        <v>16</v>
      </c>
      <c r="I49" t="s">
        <v>16</v>
      </c>
      <c r="J49" s="1">
        <v>1</v>
      </c>
      <c r="L49" s="1">
        <f t="shared" si="0"/>
        <v>87.174308663600357</v>
      </c>
    </row>
    <row r="50" spans="1:12" x14ac:dyDescent="0.25">
      <c r="A50" s="1">
        <v>584.80354764260005</v>
      </c>
      <c r="B50" s="1">
        <v>-25.178245431930002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-80.222091443669996</v>
      </c>
      <c r="H50" t="s">
        <v>16</v>
      </c>
      <c r="I50" t="s">
        <v>16</v>
      </c>
      <c r="J50" s="1">
        <v>1</v>
      </c>
      <c r="L50" s="1">
        <f t="shared" si="0"/>
        <v>88.801154654790366</v>
      </c>
    </row>
    <row r="51" spans="1:12" x14ac:dyDescent="0.25">
      <c r="A51" s="1">
        <v>630.04975476979996</v>
      </c>
      <c r="B51" s="1">
        <v>-22.97368894829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-80.232014309329998</v>
      </c>
      <c r="H51" t="s">
        <v>16</v>
      </c>
      <c r="I51" t="s">
        <v>16</v>
      </c>
      <c r="J51" s="1">
        <v>1</v>
      </c>
      <c r="L51" s="1">
        <f t="shared" si="0"/>
        <v>91.005711138430371</v>
      </c>
    </row>
    <row r="52" spans="1:12" x14ac:dyDescent="0.25">
      <c r="A52" s="1">
        <v>678.79665758819999</v>
      </c>
      <c r="B52" s="1">
        <v>-21.785857269800001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-80.275921390660002</v>
      </c>
      <c r="H52" t="s">
        <v>16</v>
      </c>
      <c r="I52" t="s">
        <v>16</v>
      </c>
      <c r="J52" s="1">
        <v>1</v>
      </c>
      <c r="L52" s="1">
        <f t="shared" si="0"/>
        <v>92.19354281692037</v>
      </c>
    </row>
    <row r="53" spans="1:12" x14ac:dyDescent="0.25">
      <c r="A53" s="1">
        <v>731.3151046639</v>
      </c>
      <c r="B53" s="1">
        <v>-18.954074864919999</v>
      </c>
      <c r="C53" t="s">
        <v>16</v>
      </c>
      <c r="D53" t="s">
        <v>16</v>
      </c>
      <c r="E53" s="1">
        <v>1</v>
      </c>
      <c r="F53" s="1">
        <v>731.3151046639</v>
      </c>
      <c r="G53" s="1">
        <v>-80.255608651939994</v>
      </c>
      <c r="H53" t="s">
        <v>16</v>
      </c>
      <c r="I53" t="s">
        <v>16</v>
      </c>
      <c r="J53" s="1">
        <v>1</v>
      </c>
      <c r="L53" s="1">
        <f t="shared" si="0"/>
        <v>95.025325221800387</v>
      </c>
    </row>
    <row r="54" spans="1:12" x14ac:dyDescent="0.25">
      <c r="A54" s="1">
        <v>787.89690009640003</v>
      </c>
      <c r="B54" s="1">
        <v>-18.122401852039999</v>
      </c>
      <c r="C54" t="s">
        <v>16</v>
      </c>
      <c r="D54" t="s">
        <v>16</v>
      </c>
      <c r="E54" s="1">
        <v>1</v>
      </c>
      <c r="F54" s="1">
        <v>787.89690009640003</v>
      </c>
      <c r="G54" s="1">
        <v>-79.999791402580001</v>
      </c>
      <c r="H54" t="s">
        <v>16</v>
      </c>
      <c r="I54" t="s">
        <v>16</v>
      </c>
      <c r="J54" s="1">
        <v>1</v>
      </c>
      <c r="L54" s="1">
        <f t="shared" si="0"/>
        <v>95.856998234680361</v>
      </c>
    </row>
    <row r="55" spans="1:12" x14ac:dyDescent="0.25">
      <c r="A55" s="1">
        <v>848.8564248468</v>
      </c>
      <c r="B55" s="1">
        <v>-17.654299355959999</v>
      </c>
      <c r="C55" t="s">
        <v>16</v>
      </c>
      <c r="D55" t="s">
        <v>16</v>
      </c>
      <c r="E55" s="1">
        <v>1</v>
      </c>
      <c r="F55" s="1">
        <v>848.8564248468</v>
      </c>
      <c r="G55" s="1">
        <v>-80.18484710928</v>
      </c>
      <c r="H55" t="s">
        <v>16</v>
      </c>
      <c r="I55" t="s">
        <v>16</v>
      </c>
      <c r="J55" s="1">
        <v>1</v>
      </c>
      <c r="L55" s="1">
        <f t="shared" si="0"/>
        <v>96.325100730760369</v>
      </c>
    </row>
    <row r="56" spans="1:12" x14ac:dyDescent="0.25">
      <c r="A56" s="1">
        <v>914.5323835081</v>
      </c>
      <c r="B56" s="1">
        <v>-17.386800465309999</v>
      </c>
      <c r="C56" t="s">
        <v>16</v>
      </c>
      <c r="D56" t="s">
        <v>16</v>
      </c>
      <c r="E56" s="1">
        <v>1</v>
      </c>
      <c r="F56" s="1">
        <v>914.5323835081</v>
      </c>
      <c r="G56" s="1">
        <v>-80.336480887210001</v>
      </c>
      <c r="H56" t="s">
        <v>16</v>
      </c>
      <c r="I56" t="s">
        <v>16</v>
      </c>
      <c r="J56" s="1">
        <v>1</v>
      </c>
      <c r="L56" s="1">
        <f t="shared" si="0"/>
        <v>96.592599621410372</v>
      </c>
    </row>
    <row r="57" spans="1:12" x14ac:dyDescent="0.25">
      <c r="A57" s="1">
        <v>985.28968622210004</v>
      </c>
      <c r="B57" s="1">
        <v>-16.988015647009998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-80.342805100169997</v>
      </c>
      <c r="H57" t="s">
        <v>16</v>
      </c>
      <c r="I57" t="s">
        <v>16</v>
      </c>
      <c r="J57" s="1">
        <v>1</v>
      </c>
      <c r="L57" s="1">
        <f t="shared" si="0"/>
        <v>96.991384439710373</v>
      </c>
    </row>
    <row r="58" spans="1:12" x14ac:dyDescent="0.25">
      <c r="A58" s="1">
        <v>1061.521476202</v>
      </c>
      <c r="B58" s="1">
        <v>-18.54731730008</v>
      </c>
      <c r="C58" t="s">
        <v>16</v>
      </c>
      <c r="D58" t="s">
        <v>16</v>
      </c>
      <c r="E58" s="1">
        <v>1</v>
      </c>
      <c r="F58" s="1">
        <v>1061.521476202</v>
      </c>
      <c r="G58" s="1">
        <v>-80.199922711260001</v>
      </c>
      <c r="H58" t="s">
        <v>16</v>
      </c>
      <c r="I58" t="s">
        <v>16</v>
      </c>
      <c r="J58" s="1">
        <v>1</v>
      </c>
      <c r="L58" s="1">
        <f t="shared" si="0"/>
        <v>95.432082786640379</v>
      </c>
    </row>
    <row r="59" spans="1:12" x14ac:dyDescent="0.25">
      <c r="A59" s="1">
        <v>1143.6513141200001</v>
      </c>
      <c r="B59" s="1">
        <v>-20.651296448139998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-80.047992669029995</v>
      </c>
      <c r="H59" t="s">
        <v>16</v>
      </c>
      <c r="I59" t="s">
        <v>16</v>
      </c>
      <c r="J59" s="1">
        <v>1</v>
      </c>
      <c r="L59" s="1">
        <f t="shared" si="0"/>
        <v>93.328103638580373</v>
      </c>
    </row>
    <row r="60" spans="1:12" x14ac:dyDescent="0.25">
      <c r="A60" s="1">
        <v>1232.13553151</v>
      </c>
      <c r="B60" s="1">
        <v>-22.33284464422</v>
      </c>
      <c r="C60" t="s">
        <v>16</v>
      </c>
      <c r="D60" t="s">
        <v>16</v>
      </c>
      <c r="E60" s="1">
        <v>1</v>
      </c>
      <c r="F60" s="1">
        <v>1232.13553151</v>
      </c>
      <c r="G60" s="1">
        <v>-80.116141045090004</v>
      </c>
      <c r="H60" t="s">
        <v>16</v>
      </c>
      <c r="I60" t="s">
        <v>16</v>
      </c>
      <c r="J60" s="1">
        <v>1</v>
      </c>
      <c r="L60" s="1">
        <f t="shared" si="0"/>
        <v>91.646555442500372</v>
      </c>
    </row>
    <row r="61" spans="1:12" x14ac:dyDescent="0.25">
      <c r="A61" s="1">
        <v>1327.46576624</v>
      </c>
      <c r="B61" s="1">
        <v>-22.75777774837</v>
      </c>
      <c r="C61" t="s">
        <v>16</v>
      </c>
      <c r="D61" t="s">
        <v>16</v>
      </c>
      <c r="E61" s="1">
        <v>1</v>
      </c>
      <c r="F61" s="1">
        <v>1327.46576624</v>
      </c>
      <c r="G61" s="1">
        <v>-80.067996132329995</v>
      </c>
      <c r="H61" t="s">
        <v>16</v>
      </c>
      <c r="I61" t="s">
        <v>16</v>
      </c>
      <c r="J61" s="1">
        <v>1</v>
      </c>
      <c r="L61" s="1">
        <f t="shared" si="0"/>
        <v>91.221622338350386</v>
      </c>
    </row>
    <row r="62" spans="1:12" x14ac:dyDescent="0.25">
      <c r="A62" s="1">
        <v>1430.171694164</v>
      </c>
      <c r="B62" s="1">
        <v>-23.838660373780002</v>
      </c>
      <c r="C62" t="s">
        <v>16</v>
      </c>
      <c r="D62" t="s">
        <v>16</v>
      </c>
      <c r="E62" s="1">
        <v>1</v>
      </c>
      <c r="F62" s="1">
        <v>1430.171694164</v>
      </c>
      <c r="G62" s="1">
        <v>-80.175333638490002</v>
      </c>
      <c r="H62" t="s">
        <v>16</v>
      </c>
      <c r="I62" t="s">
        <v>16</v>
      </c>
      <c r="J62" s="1">
        <v>1</v>
      </c>
      <c r="L62" s="1">
        <f t="shared" si="0"/>
        <v>90.140739712940373</v>
      </c>
    </row>
    <row r="63" spans="1:12" x14ac:dyDescent="0.25">
      <c r="A63" s="1">
        <v>1540.823972117</v>
      </c>
      <c r="B63" s="1">
        <v>-23.57574844845</v>
      </c>
      <c r="C63" t="s">
        <v>16</v>
      </c>
      <c r="D63" t="s">
        <v>16</v>
      </c>
      <c r="E63" s="1">
        <v>1</v>
      </c>
      <c r="F63" s="1">
        <v>1540.823972117</v>
      </c>
      <c r="G63" s="1">
        <v>-80.169829404469994</v>
      </c>
      <c r="H63" t="s">
        <v>16</v>
      </c>
      <c r="I63" t="s">
        <v>16</v>
      </c>
      <c r="J63" s="1">
        <v>1</v>
      </c>
      <c r="L63" s="1">
        <f t="shared" si="0"/>
        <v>90.403651638270361</v>
      </c>
    </row>
    <row r="64" spans="1:12" x14ac:dyDescent="0.25">
      <c r="A64" s="1">
        <v>1660.037408612</v>
      </c>
      <c r="B64" s="1">
        <v>-24.251370823559999</v>
      </c>
      <c r="C64" t="s">
        <v>16</v>
      </c>
      <c r="D64" t="s">
        <v>16</v>
      </c>
      <c r="E64" s="1">
        <v>1</v>
      </c>
      <c r="F64" s="1">
        <v>1660.037408612</v>
      </c>
      <c r="G64" s="1">
        <v>-80.267279274260005</v>
      </c>
      <c r="H64" t="s">
        <v>16</v>
      </c>
      <c r="I64" t="s">
        <v>16</v>
      </c>
      <c r="J64" s="1">
        <v>1</v>
      </c>
      <c r="L64" s="1">
        <f t="shared" si="0"/>
        <v>89.728029263160366</v>
      </c>
    </row>
    <row r="65" spans="1:12" x14ac:dyDescent="0.25">
      <c r="A65" s="1">
        <v>1788.4743798510001</v>
      </c>
      <c r="B65" s="1">
        <v>-23.467188753799999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-80.166493478649997</v>
      </c>
      <c r="H65" t="s">
        <v>16</v>
      </c>
      <c r="I65" t="s">
        <v>16</v>
      </c>
      <c r="J65" s="1">
        <v>1</v>
      </c>
      <c r="L65" s="1">
        <f t="shared" si="0"/>
        <v>90.512211332920373</v>
      </c>
    </row>
    <row r="66" spans="1:12" x14ac:dyDescent="0.25">
      <c r="A66" s="1">
        <v>1926.8485100329999</v>
      </c>
      <c r="B66" s="1">
        <v>-24.068101098309999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-80.068184303590002</v>
      </c>
      <c r="H66" t="s">
        <v>16</v>
      </c>
      <c r="I66" t="s">
        <v>16</v>
      </c>
      <c r="J66" s="1">
        <v>1</v>
      </c>
      <c r="L66" s="1">
        <f t="shared" si="0"/>
        <v>89.91129898841038</v>
      </c>
    </row>
    <row r="67" spans="1:12" x14ac:dyDescent="0.25">
      <c r="A67" s="1">
        <v>2075.9286364089999</v>
      </c>
      <c r="B67" s="1">
        <v>-25.365838361440002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-80.258606596830006</v>
      </c>
      <c r="H67" t="s">
        <v>16</v>
      </c>
      <c r="I67" t="s">
        <v>16</v>
      </c>
      <c r="J67" s="1">
        <v>1</v>
      </c>
      <c r="L67" s="1">
        <f t="shared" si="0"/>
        <v>88.613561725280363</v>
      </c>
    </row>
    <row r="68" spans="1:12" x14ac:dyDescent="0.25">
      <c r="A68" s="1">
        <v>2236.543081111</v>
      </c>
      <c r="B68" s="1">
        <v>-23.88559276362</v>
      </c>
      <c r="C68" t="s">
        <v>16</v>
      </c>
      <c r="D68" t="s">
        <v>16</v>
      </c>
      <c r="E68" s="1">
        <v>1</v>
      </c>
      <c r="F68" s="1">
        <v>2236.543081111</v>
      </c>
      <c r="G68" s="1">
        <v>-80.248699210119995</v>
      </c>
      <c r="H68" t="s">
        <v>16</v>
      </c>
      <c r="I68" t="s">
        <v>16</v>
      </c>
      <c r="J68" s="1">
        <v>1</v>
      </c>
      <c r="L68" s="1">
        <f t="shared" si="0"/>
        <v>90.093807323100364</v>
      </c>
    </row>
    <row r="69" spans="1:12" x14ac:dyDescent="0.25">
      <c r="A69" s="1">
        <v>2409.5842534929998</v>
      </c>
      <c r="B69" s="1">
        <v>-22.416497122420001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-80.007495757889998</v>
      </c>
      <c r="H69" t="s">
        <v>16</v>
      </c>
      <c r="I69" t="s">
        <v>16</v>
      </c>
      <c r="J69" s="1">
        <v>1</v>
      </c>
      <c r="L69" s="1">
        <f t="shared" si="0"/>
        <v>91.562902964300363</v>
      </c>
    </row>
    <row r="70" spans="1:12" x14ac:dyDescent="0.25">
      <c r="A70" s="1">
        <v>2596.0136085529998</v>
      </c>
      <c r="B70" s="1">
        <v>-21.388814320289999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-80.242466823849995</v>
      </c>
      <c r="H70" t="s">
        <v>16</v>
      </c>
      <c r="I70" t="s">
        <v>16</v>
      </c>
      <c r="J70" s="1">
        <v>1</v>
      </c>
      <c r="L70" s="1">
        <f t="shared" si="0"/>
        <v>92.590585766430365</v>
      </c>
    </row>
    <row r="71" spans="1:12" x14ac:dyDescent="0.25">
      <c r="A71" s="1">
        <v>2796.8669889940002</v>
      </c>
      <c r="B71" s="1">
        <v>-19.60721323373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-80.016819519069998</v>
      </c>
      <c r="H71" t="s">
        <v>16</v>
      </c>
      <c r="I71" t="s">
        <v>16</v>
      </c>
      <c r="J71" s="1">
        <v>1</v>
      </c>
      <c r="L71" s="1">
        <f t="shared" si="0"/>
        <v>94.372186852990367</v>
      </c>
    </row>
    <row r="72" spans="1:12" x14ac:dyDescent="0.25">
      <c r="A72" s="1">
        <v>3013.2603805889999</v>
      </c>
      <c r="B72" s="1">
        <v>-18.466411484199998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-80.02886966826</v>
      </c>
      <c r="H72" t="s">
        <v>16</v>
      </c>
      <c r="I72" t="s">
        <v>16</v>
      </c>
      <c r="J72" s="1">
        <v>1</v>
      </c>
      <c r="L72" s="1">
        <f t="shared" si="0"/>
        <v>95.51298860252038</v>
      </c>
    </row>
    <row r="73" spans="1:12" x14ac:dyDescent="0.25">
      <c r="A73" s="1">
        <v>3246.39611285</v>
      </c>
      <c r="B73" s="1">
        <v>-18.244041396309999</v>
      </c>
      <c r="C73" t="s">
        <v>16</v>
      </c>
      <c r="D73" t="s">
        <v>16</v>
      </c>
      <c r="E73" s="1">
        <v>1</v>
      </c>
      <c r="F73" s="1">
        <v>3246.39611285</v>
      </c>
      <c r="G73" s="1">
        <v>-80.114514147229997</v>
      </c>
      <c r="H73" t="s">
        <v>16</v>
      </c>
      <c r="I73" t="s">
        <v>16</v>
      </c>
      <c r="J73" s="1">
        <v>1</v>
      </c>
      <c r="L73" s="1">
        <f t="shared" si="0"/>
        <v>95.735358690410379</v>
      </c>
    </row>
    <row r="74" spans="1:12" x14ac:dyDescent="0.25">
      <c r="A74" s="1">
        <v>3497.569539433</v>
      </c>
      <c r="B74" s="1">
        <v>-16.577663673850001</v>
      </c>
      <c r="C74" t="s">
        <v>16</v>
      </c>
      <c r="D74" t="s">
        <v>16</v>
      </c>
      <c r="E74" s="1">
        <v>1</v>
      </c>
      <c r="F74" s="1">
        <v>3497.569539433</v>
      </c>
      <c r="G74" s="1">
        <v>-80.055902968799998</v>
      </c>
      <c r="H74" t="s">
        <v>16</v>
      </c>
      <c r="I74" t="s">
        <v>16</v>
      </c>
      <c r="J74" s="1">
        <v>1</v>
      </c>
      <c r="L74" s="1">
        <f t="shared" si="0"/>
        <v>97.401736412870378</v>
      </c>
    </row>
    <row r="75" spans="1:12" x14ac:dyDescent="0.25">
      <c r="A75" s="1">
        <v>3768.1762354100001</v>
      </c>
      <c r="B75" s="1">
        <v>-16.94482512622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-80.022608956689993</v>
      </c>
      <c r="H75" t="s">
        <v>16</v>
      </c>
      <c r="I75" t="s">
        <v>16</v>
      </c>
      <c r="J75" s="1">
        <v>1</v>
      </c>
      <c r="L75" s="1">
        <f t="shared" si="0"/>
        <v>97.034574960500365</v>
      </c>
    </row>
    <row r="76" spans="1:12" x14ac:dyDescent="0.25">
      <c r="A76" s="1">
        <v>4059.719751393</v>
      </c>
      <c r="B76" s="1">
        <v>-15.73877720304</v>
      </c>
      <c r="C76" t="s">
        <v>16</v>
      </c>
      <c r="D76" t="s">
        <v>16</v>
      </c>
      <c r="E76" s="1">
        <v>1</v>
      </c>
      <c r="F76" s="1">
        <v>4059.719751393</v>
      </c>
      <c r="G76" s="1">
        <v>-80.205451505659994</v>
      </c>
      <c r="H76" t="s">
        <v>16</v>
      </c>
      <c r="I76" t="s">
        <v>16</v>
      </c>
      <c r="J76" s="1">
        <v>1</v>
      </c>
      <c r="L76" s="1">
        <f t="shared" si="0"/>
        <v>98.240622883680373</v>
      </c>
    </row>
    <row r="77" spans="1:12" x14ac:dyDescent="0.25">
      <c r="A77" s="1">
        <v>4373.819967595</v>
      </c>
      <c r="B77" s="1">
        <v>-14.80336299326</v>
      </c>
      <c r="C77" t="s">
        <v>16</v>
      </c>
      <c r="D77" t="s">
        <v>16</v>
      </c>
      <c r="E77" s="1">
        <v>1</v>
      </c>
      <c r="F77" s="1">
        <v>4373.819967595</v>
      </c>
      <c r="G77" s="1">
        <v>-80.071649917469998</v>
      </c>
      <c r="H77" t="s">
        <v>16</v>
      </c>
      <c r="I77" t="s">
        <v>16</v>
      </c>
      <c r="J77" s="1">
        <v>1</v>
      </c>
      <c r="L77" s="1">
        <f t="shared" si="0"/>
        <v>99.17603709346038</v>
      </c>
    </row>
    <row r="78" spans="1:12" x14ac:dyDescent="0.25">
      <c r="A78" s="1">
        <v>4712.2220942390004</v>
      </c>
      <c r="B78" s="1">
        <v>-14.46611827629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-80.287329536179996</v>
      </c>
      <c r="H78" t="s">
        <v>16</v>
      </c>
      <c r="I78" t="s">
        <v>16</v>
      </c>
      <c r="J78" s="1">
        <v>1</v>
      </c>
      <c r="L78" s="1">
        <f t="shared" si="0"/>
        <v>99.513281810430371</v>
      </c>
    </row>
    <row r="79" spans="1:12" x14ac:dyDescent="0.25">
      <c r="A79" s="1">
        <v>5076.8063683339997</v>
      </c>
      <c r="B79" s="1">
        <v>-15.00705108773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-80.357115529460003</v>
      </c>
      <c r="H79" t="s">
        <v>16</v>
      </c>
      <c r="I79" t="s">
        <v>16</v>
      </c>
      <c r="J79" s="1">
        <v>1</v>
      </c>
      <c r="L79" s="1">
        <f t="shared" si="0"/>
        <v>98.972348998990384</v>
      </c>
    </row>
    <row r="80" spans="1:12" x14ac:dyDescent="0.25">
      <c r="A80" s="1">
        <v>5469.5985006880001</v>
      </c>
      <c r="B80" s="1">
        <v>-16.04365870669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-80.227813995739993</v>
      </c>
      <c r="H80" t="s">
        <v>16</v>
      </c>
      <c r="I80" t="s">
        <v>16</v>
      </c>
      <c r="J80" s="1">
        <v>1</v>
      </c>
      <c r="L80" s="1">
        <f t="shared" si="0"/>
        <v>97.935741380030379</v>
      </c>
    </row>
    <row r="81" spans="1:12" x14ac:dyDescent="0.25">
      <c r="A81" s="1">
        <v>5892.7809312030004</v>
      </c>
      <c r="B81" s="1">
        <v>-16.648213640790001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-80.062018693989998</v>
      </c>
      <c r="H81" t="s">
        <v>16</v>
      </c>
      <c r="I81" t="s">
        <v>16</v>
      </c>
      <c r="J81" s="1">
        <v>1</v>
      </c>
      <c r="L81" s="1">
        <f t="shared" si="0"/>
        <v>97.331186445930371</v>
      </c>
    </row>
    <row r="82" spans="1:12" x14ac:dyDescent="0.25">
      <c r="A82" s="1">
        <v>6348.7049549940002</v>
      </c>
      <c r="B82" s="1">
        <v>-17.449030493150001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-80.152883645100005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96.53036959357037</v>
      </c>
    </row>
    <row r="83" spans="1:12" x14ac:dyDescent="0.25">
      <c r="A83" s="1">
        <v>6839.9037867070001</v>
      </c>
      <c r="B83" s="1">
        <v>-17.782718739380002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-80.261245810849999</v>
      </c>
      <c r="H83" t="s">
        <v>16</v>
      </c>
      <c r="I83" t="s">
        <v>16</v>
      </c>
      <c r="J83" s="1">
        <v>1</v>
      </c>
      <c r="L83" s="1">
        <f t="shared" si="1"/>
        <v>96.196681347340359</v>
      </c>
    </row>
    <row r="84" spans="1:12" x14ac:dyDescent="0.25">
      <c r="A84" s="1">
        <v>7369.106635614</v>
      </c>
      <c r="B84" s="1">
        <v>-17.837855465840001</v>
      </c>
      <c r="C84" t="s">
        <v>16</v>
      </c>
      <c r="D84" t="s">
        <v>16</v>
      </c>
      <c r="E84" s="1">
        <v>1</v>
      </c>
      <c r="F84" s="1">
        <v>7369.106635614</v>
      </c>
      <c r="G84" s="1">
        <v>-80.232266346979998</v>
      </c>
      <c r="H84" t="s">
        <v>16</v>
      </c>
      <c r="I84" t="s">
        <v>16</v>
      </c>
      <c r="J84" s="1">
        <v>1</v>
      </c>
      <c r="L84" s="1">
        <f t="shared" si="1"/>
        <v>96.141544620880367</v>
      </c>
    </row>
    <row r="85" spans="1:12" x14ac:dyDescent="0.25">
      <c r="A85" s="1">
        <v>7939.2538697099999</v>
      </c>
      <c r="B85" s="1">
        <v>-18.382662242959999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-80.024659606149996</v>
      </c>
      <c r="H85" t="s">
        <v>16</v>
      </c>
      <c r="I85" t="s">
        <v>16</v>
      </c>
      <c r="J85" s="1">
        <v>1</v>
      </c>
      <c r="L85" s="1">
        <f t="shared" si="1"/>
        <v>95.59673784376038</v>
      </c>
    </row>
    <row r="86" spans="1:12" x14ac:dyDescent="0.25">
      <c r="A86" s="1">
        <v>8553.5133530410003</v>
      </c>
      <c r="B86" s="1">
        <v>-18.361022503960001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-80.170481938289996</v>
      </c>
      <c r="H86" t="s">
        <v>16</v>
      </c>
      <c r="I86" t="s">
        <v>16</v>
      </c>
      <c r="J86" s="1">
        <v>1</v>
      </c>
      <c r="L86" s="1">
        <f t="shared" si="1"/>
        <v>95.61837758276036</v>
      </c>
    </row>
    <row r="87" spans="1:12" x14ac:dyDescent="0.25">
      <c r="A87" s="1">
        <v>9215.2980470589991</v>
      </c>
      <c r="B87" s="1">
        <v>-18.55725952485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-80.020467078790006</v>
      </c>
      <c r="H87" t="s">
        <v>16</v>
      </c>
      <c r="I87" t="s">
        <v>16</v>
      </c>
      <c r="J87" s="1">
        <v>1</v>
      </c>
      <c r="L87" s="1">
        <f t="shared" si="1"/>
        <v>95.422140561870364</v>
      </c>
    </row>
    <row r="88" spans="1:12" x14ac:dyDescent="0.25">
      <c r="A88" s="1">
        <v>9928.2849737920005</v>
      </c>
      <c r="B88" s="1">
        <v>-18.619221900580001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-80.11343360267</v>
      </c>
      <c r="H88" t="s">
        <v>16</v>
      </c>
      <c r="I88" t="s">
        <v>16</v>
      </c>
      <c r="J88" s="1">
        <v>1</v>
      </c>
      <c r="L88" s="1">
        <f t="shared" si="1"/>
        <v>95.360178186140388</v>
      </c>
    </row>
    <row r="89" spans="1:12" x14ac:dyDescent="0.25">
      <c r="A89" s="1">
        <v>10696.435646190001</v>
      </c>
      <c r="B89" s="1">
        <v>-19.137064795739999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-80.122024230630004</v>
      </c>
      <c r="H89" t="s">
        <v>16</v>
      </c>
      <c r="I89" t="s">
        <v>16</v>
      </c>
      <c r="J89" s="1">
        <v>1</v>
      </c>
      <c r="L89" s="1">
        <f t="shared" si="1"/>
        <v>94.842335290980373</v>
      </c>
    </row>
    <row r="90" spans="1:12" x14ac:dyDescent="0.25">
      <c r="A90" s="1">
        <v>11524.01807917</v>
      </c>
      <c r="B90" s="1">
        <v>-21.139635776359999</v>
      </c>
      <c r="C90" t="s">
        <v>16</v>
      </c>
      <c r="D90" t="s">
        <v>16</v>
      </c>
      <c r="E90" s="1">
        <v>1</v>
      </c>
      <c r="F90" s="1">
        <v>11524.01807917</v>
      </c>
      <c r="G90" s="1">
        <v>-80.113018061350004</v>
      </c>
      <c r="H90" t="s">
        <v>16</v>
      </c>
      <c r="I90" t="s">
        <v>16</v>
      </c>
      <c r="J90" s="1">
        <v>1</v>
      </c>
      <c r="L90" s="1">
        <f t="shared" si="1"/>
        <v>92.83976431036038</v>
      </c>
    </row>
    <row r="91" spans="1:12" x14ac:dyDescent="0.25">
      <c r="A91" s="1">
        <v>12415.63050363</v>
      </c>
      <c r="B91" s="1">
        <v>-20.53604198351</v>
      </c>
      <c r="C91" t="s">
        <v>16</v>
      </c>
      <c r="D91" t="s">
        <v>16</v>
      </c>
      <c r="E91" s="1">
        <v>1</v>
      </c>
      <c r="F91" s="1">
        <v>12415.63050363</v>
      </c>
      <c r="G91" s="1">
        <v>-80.032549782700002</v>
      </c>
      <c r="H91" t="s">
        <v>16</v>
      </c>
      <c r="I91" t="s">
        <v>16</v>
      </c>
      <c r="J91" s="1">
        <v>1</v>
      </c>
      <c r="L91" s="1">
        <f t="shared" si="1"/>
        <v>93.443358103210386</v>
      </c>
    </row>
    <row r="92" spans="1:12" x14ac:dyDescent="0.25">
      <c r="A92" s="1">
        <v>13376.226915269999</v>
      </c>
      <c r="B92" s="1">
        <v>-20.80965688957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-80.079364143920003</v>
      </c>
      <c r="H92" t="s">
        <v>16</v>
      </c>
      <c r="I92" t="s">
        <v>16</v>
      </c>
      <c r="J92" s="1">
        <v>1</v>
      </c>
      <c r="L92" s="1">
        <f t="shared" si="1"/>
        <v>93.169743197150368</v>
      </c>
    </row>
    <row r="93" spans="1:12" x14ac:dyDescent="0.25">
      <c r="A93" s="1">
        <v>14411.14460007</v>
      </c>
      <c r="B93" s="1">
        <v>-20.375161911980001</v>
      </c>
      <c r="C93" t="s">
        <v>16</v>
      </c>
      <c r="D93" t="s">
        <v>16</v>
      </c>
      <c r="E93" s="1">
        <v>1</v>
      </c>
      <c r="F93" s="1">
        <v>14411.14460007</v>
      </c>
      <c r="G93" s="1">
        <v>-80.199827172279996</v>
      </c>
      <c r="H93" t="s">
        <v>16</v>
      </c>
      <c r="I93" t="s">
        <v>16</v>
      </c>
      <c r="J93" s="1">
        <v>1</v>
      </c>
      <c r="L93" s="1">
        <f t="shared" si="1"/>
        <v>93.60423817474036</v>
      </c>
    </row>
    <row r="94" spans="1:12" x14ac:dyDescent="0.25">
      <c r="A94" s="1">
        <v>15526.13378943</v>
      </c>
      <c r="B94" s="1">
        <v>-20.536031901560001</v>
      </c>
      <c r="C94" t="s">
        <v>16</v>
      </c>
      <c r="D94" t="s">
        <v>16</v>
      </c>
      <c r="E94" s="1">
        <v>1</v>
      </c>
      <c r="F94" s="1">
        <v>15526.13378943</v>
      </c>
      <c r="G94" s="1">
        <v>-80.291410095870006</v>
      </c>
      <c r="H94" t="s">
        <v>16</v>
      </c>
      <c r="I94" t="s">
        <v>16</v>
      </c>
      <c r="J94" s="1">
        <v>1</v>
      </c>
      <c r="L94" s="1">
        <f t="shared" si="1"/>
        <v>93.443368185160381</v>
      </c>
    </row>
    <row r="95" spans="1:12" x14ac:dyDescent="0.25">
      <c r="A95" s="1">
        <v>16727.3896097</v>
      </c>
      <c r="B95" s="1">
        <v>-17.733125820910001</v>
      </c>
      <c r="C95" t="s">
        <v>16</v>
      </c>
      <c r="D95" t="s">
        <v>16</v>
      </c>
      <c r="E95" s="1">
        <v>1</v>
      </c>
      <c r="F95" s="1">
        <v>16727.3896097</v>
      </c>
      <c r="G95" s="1">
        <v>-80.062096439640001</v>
      </c>
      <c r="H95" t="s">
        <v>16</v>
      </c>
      <c r="I95" t="s">
        <v>16</v>
      </c>
      <c r="J95" s="1">
        <v>1</v>
      </c>
      <c r="L95" s="1">
        <f t="shared" si="1"/>
        <v>96.246274265810371</v>
      </c>
    </row>
    <row r="96" spans="1:12" x14ac:dyDescent="0.25">
      <c r="A96" s="1">
        <v>18021.586503729999</v>
      </c>
      <c r="B96" s="1">
        <v>-16.911685885800001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-80.128767082050004</v>
      </c>
      <c r="H96" t="s">
        <v>16</v>
      </c>
      <c r="I96" t="s">
        <v>16</v>
      </c>
      <c r="J96" s="1">
        <v>1</v>
      </c>
      <c r="L96" s="1">
        <f t="shared" si="1"/>
        <v>97.067714200920378</v>
      </c>
    </row>
    <row r="97" spans="1:12" x14ac:dyDescent="0.25">
      <c r="A97" s="1">
        <v>19415.915315509999</v>
      </c>
      <c r="B97" s="1">
        <v>-14.610365774970001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-80.132468766010007</v>
      </c>
      <c r="H97" t="s">
        <v>16</v>
      </c>
      <c r="I97" t="s">
        <v>16</v>
      </c>
      <c r="J97" s="1">
        <v>1</v>
      </c>
      <c r="L97" s="1">
        <f t="shared" si="1"/>
        <v>99.369034311750383</v>
      </c>
    </row>
    <row r="98" spans="1:12" x14ac:dyDescent="0.25">
      <c r="A98" s="1">
        <v>20918.123244089998</v>
      </c>
      <c r="B98" s="1">
        <v>-13.01136083362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-79.751993837000001</v>
      </c>
      <c r="H98" t="s">
        <v>16</v>
      </c>
      <c r="I98" t="s">
        <v>16</v>
      </c>
      <c r="J98" s="1">
        <v>1</v>
      </c>
      <c r="L98" s="1">
        <f t="shared" si="1"/>
        <v>100.96803925310039</v>
      </c>
    </row>
    <row r="99" spans="1:12" x14ac:dyDescent="0.25">
      <c r="A99" s="1">
        <v>22536.55688874</v>
      </c>
      <c r="B99" s="1">
        <v>-12.28250543431</v>
      </c>
      <c r="C99" t="s">
        <v>16</v>
      </c>
      <c r="D99" t="s">
        <v>16</v>
      </c>
      <c r="E99" s="1">
        <v>1</v>
      </c>
      <c r="F99" s="1">
        <v>22536.55688874</v>
      </c>
      <c r="G99" s="1">
        <v>-79.503149764240007</v>
      </c>
      <c r="H99" t="s">
        <v>16</v>
      </c>
      <c r="I99" t="s">
        <v>16</v>
      </c>
      <c r="J99" s="1">
        <v>1</v>
      </c>
      <c r="L99" s="1">
        <f t="shared" si="1"/>
        <v>101.69689465241036</v>
      </c>
    </row>
    <row r="100" spans="1:12" x14ac:dyDescent="0.25">
      <c r="A100" s="1">
        <v>24280.208624499999</v>
      </c>
      <c r="B100" s="1">
        <v>-10.943508283310001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-79.655854093130003</v>
      </c>
      <c r="H100" t="s">
        <v>16</v>
      </c>
      <c r="I100" t="s">
        <v>16</v>
      </c>
      <c r="J100" s="1">
        <v>1</v>
      </c>
      <c r="L100" s="1">
        <f t="shared" si="1"/>
        <v>103.03589180341037</v>
      </c>
    </row>
    <row r="101" spans="1:12" x14ac:dyDescent="0.25">
      <c r="A101" s="1">
        <v>26158.76656579</v>
      </c>
      <c r="B101" s="1">
        <v>-11.1687936786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-79.919611117469998</v>
      </c>
      <c r="H101" t="s">
        <v>16</v>
      </c>
      <c r="I101" t="s">
        <v>16</v>
      </c>
      <c r="J101" s="1">
        <v>1</v>
      </c>
      <c r="L101" s="1">
        <f t="shared" si="1"/>
        <v>102.81060640812038</v>
      </c>
    </row>
    <row r="102" spans="1:12" x14ac:dyDescent="0.25">
      <c r="A102" s="1">
        <v>28182.66839572</v>
      </c>
      <c r="B102" s="1">
        <v>-13.159785161369999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-80.076131057530006</v>
      </c>
      <c r="H102" t="s">
        <v>16</v>
      </c>
      <c r="I102" t="s">
        <v>16</v>
      </c>
      <c r="J102" s="1">
        <v>1</v>
      </c>
      <c r="L102" s="1">
        <f t="shared" si="1"/>
        <v>100.81961492535038</v>
      </c>
    </row>
    <row r="103" spans="1:12" x14ac:dyDescent="0.25">
      <c r="A103" s="1">
        <v>30363.15936021</v>
      </c>
      <c r="B103" s="1">
        <v>-13.592817578709999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-79.916116039670001</v>
      </c>
      <c r="H103" t="s">
        <v>16</v>
      </c>
      <c r="I103" t="s">
        <v>16</v>
      </c>
      <c r="J103" s="1">
        <v>1</v>
      </c>
      <c r="L103" s="1">
        <f t="shared" si="1"/>
        <v>100.38658250801036</v>
      </c>
    </row>
    <row r="104" spans="1:12" x14ac:dyDescent="0.25">
      <c r="A104" s="1">
        <v>32712.354748959999</v>
      </c>
      <c r="B104" s="1">
        <v>-15.853085941430001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-80.083317533400006</v>
      </c>
      <c r="H104" t="s">
        <v>16</v>
      </c>
      <c r="I104" t="s">
        <v>16</v>
      </c>
      <c r="J104" s="1">
        <v>1</v>
      </c>
      <c r="L104" s="1">
        <f t="shared" si="1"/>
        <v>98.126314145290365</v>
      </c>
    </row>
    <row r="105" spans="1:12" x14ac:dyDescent="0.25">
      <c r="A105" s="1">
        <v>35243.307210790001</v>
      </c>
      <c r="B105" s="1">
        <v>-18.230982422549999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-80.129046798060003</v>
      </c>
      <c r="H105" t="s">
        <v>16</v>
      </c>
      <c r="I105" t="s">
        <v>16</v>
      </c>
      <c r="J105" s="1">
        <v>1</v>
      </c>
      <c r="L105" s="1">
        <f t="shared" si="1"/>
        <v>95.748417664170375</v>
      </c>
    </row>
    <row r="106" spans="1:12" x14ac:dyDescent="0.25">
      <c r="A106" s="1">
        <v>37970.079276960001</v>
      </c>
      <c r="B106" s="1">
        <v>-21.71459171763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-80.048771704689997</v>
      </c>
      <c r="H106" t="s">
        <v>16</v>
      </c>
      <c r="I106" t="s">
        <v>16</v>
      </c>
      <c r="J106" s="1">
        <v>1</v>
      </c>
      <c r="L106" s="1">
        <f t="shared" si="1"/>
        <v>92.26480836909036</v>
      </c>
    </row>
    <row r="107" spans="1:12" x14ac:dyDescent="0.25">
      <c r="A107" s="1">
        <v>40907.821495739998</v>
      </c>
      <c r="B107" s="1">
        <v>-24.59956640539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-80.153196719310003</v>
      </c>
      <c r="H107" t="s">
        <v>16</v>
      </c>
      <c r="I107" t="s">
        <v>16</v>
      </c>
      <c r="J107" s="1">
        <v>1</v>
      </c>
      <c r="L107" s="1">
        <f t="shared" si="1"/>
        <v>89.379833681330382</v>
      </c>
    </row>
    <row r="108" spans="1:12" x14ac:dyDescent="0.25">
      <c r="A108" s="1">
        <v>44072.856612199997</v>
      </c>
      <c r="B108" s="1">
        <v>-27.4518628953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-80.042097890489998</v>
      </c>
      <c r="H108" t="s">
        <v>16</v>
      </c>
      <c r="I108" t="s">
        <v>16</v>
      </c>
      <c r="J108" s="1">
        <v>1</v>
      </c>
      <c r="L108" s="1">
        <f t="shared" si="1"/>
        <v>86.527537191420379</v>
      </c>
    </row>
    <row r="109" spans="1:12" x14ac:dyDescent="0.25">
      <c r="A109" s="1">
        <v>47482.770260990001</v>
      </c>
      <c r="B109" s="1">
        <v>-27.755119635900002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-79.808416602869997</v>
      </c>
      <c r="H109" t="s">
        <v>16</v>
      </c>
      <c r="I109" t="s">
        <v>16</v>
      </c>
      <c r="J109" s="1">
        <v>1</v>
      </c>
      <c r="L109" s="1">
        <f t="shared" si="1"/>
        <v>86.224280450820373</v>
      </c>
    </row>
    <row r="110" spans="1:12" x14ac:dyDescent="0.25">
      <c r="A110" s="1">
        <v>51156.50867599</v>
      </c>
      <c r="B110" s="1">
        <v>-29.751450739420001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-80.289392726749995</v>
      </c>
      <c r="H110" t="s">
        <v>16</v>
      </c>
      <c r="I110" t="s">
        <v>16</v>
      </c>
      <c r="J110" s="1">
        <v>1</v>
      </c>
      <c r="L110" s="1">
        <f t="shared" si="1"/>
        <v>84.227949347300367</v>
      </c>
    </row>
    <row r="111" spans="1:12" x14ac:dyDescent="0.25">
      <c r="A111" s="1">
        <v>55114.483959810001</v>
      </c>
      <c r="B111" s="1">
        <v>-33.661840083569999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-80.288469545340007</v>
      </c>
      <c r="H111" t="s">
        <v>16</v>
      </c>
      <c r="I111" t="s">
        <v>16</v>
      </c>
      <c r="J111" s="1">
        <v>1</v>
      </c>
      <c r="L111" s="1">
        <f t="shared" si="1"/>
        <v>80.317560003150362</v>
      </c>
    </row>
    <row r="112" spans="1:12" x14ac:dyDescent="0.25">
      <c r="A112" s="1">
        <v>59378.687497929997</v>
      </c>
      <c r="B112" s="1">
        <v>-35.62747975213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-80.030836598440004</v>
      </c>
      <c r="H112" t="s">
        <v>16</v>
      </c>
      <c r="I112" t="s">
        <v>16</v>
      </c>
      <c r="J112" s="1">
        <v>1</v>
      </c>
      <c r="L112" s="1">
        <f t="shared" si="1"/>
        <v>78.351920334590375</v>
      </c>
    </row>
    <row r="113" spans="1:12" x14ac:dyDescent="0.25">
      <c r="A113" s="1">
        <v>63972.812147659999</v>
      </c>
      <c r="B113" s="1">
        <v>-35.34079560995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-80.152850920920002</v>
      </c>
      <c r="H113" t="s">
        <v>16</v>
      </c>
      <c r="I113" t="s">
        <v>16</v>
      </c>
      <c r="J113" s="1">
        <v>1</v>
      </c>
      <c r="L113" s="1">
        <f t="shared" si="1"/>
        <v>78.638604476770368</v>
      </c>
    </row>
    <row r="114" spans="1:12" x14ac:dyDescent="0.25">
      <c r="A114" s="1">
        <v>68922.383880959998</v>
      </c>
      <c r="B114" s="1">
        <v>-36.150742813329998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-80.149242405920006</v>
      </c>
      <c r="H114" t="s">
        <v>16</v>
      </c>
      <c r="I114" t="s">
        <v>16</v>
      </c>
      <c r="J114" s="1">
        <v>1</v>
      </c>
      <c r="L114" s="1">
        <f t="shared" si="1"/>
        <v>77.828657273390377</v>
      </c>
    </row>
    <row r="115" spans="1:12" x14ac:dyDescent="0.25">
      <c r="A115" s="1">
        <v>74254.903612330003</v>
      </c>
      <c r="B115" s="1">
        <v>-42.59457217376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-80.133515903990002</v>
      </c>
      <c r="H115" t="s">
        <v>16</v>
      </c>
      <c r="I115" t="s">
        <v>16</v>
      </c>
      <c r="J115" s="1">
        <v>1</v>
      </c>
      <c r="L115" s="1">
        <f t="shared" si="1"/>
        <v>71.384827912960361</v>
      </c>
    </row>
    <row r="116" spans="1:12" x14ac:dyDescent="0.25">
      <c r="A116" s="1">
        <v>80000</v>
      </c>
      <c r="B116" s="1">
        <v>-42.001653618159999</v>
      </c>
      <c r="C116" t="s">
        <v>16</v>
      </c>
      <c r="D116" t="s">
        <v>16</v>
      </c>
      <c r="E116" s="1">
        <v>1</v>
      </c>
      <c r="F116" s="1">
        <v>80000</v>
      </c>
      <c r="G116" s="1">
        <v>-80.274952982260004</v>
      </c>
      <c r="H116" t="s">
        <v>16</v>
      </c>
      <c r="I116" t="s">
        <v>16</v>
      </c>
      <c r="J116" s="1">
        <v>1</v>
      </c>
      <c r="L116" s="1">
        <f t="shared" si="1"/>
        <v>71.977746468560383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33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10</v>
      </c>
      <c r="C10">
        <v>10</v>
      </c>
      <c r="L10" s="1"/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-56.157496650959999</v>
      </c>
      <c r="C17" t="s">
        <v>16</v>
      </c>
      <c r="D17" t="s">
        <v>16</v>
      </c>
      <c r="E17" s="1">
        <v>1</v>
      </c>
      <c r="F17" s="1">
        <v>50</v>
      </c>
      <c r="G17" s="1">
        <v>-80.036403901189999</v>
      </c>
      <c r="H17" t="s">
        <v>16</v>
      </c>
      <c r="I17" t="s">
        <v>16</v>
      </c>
      <c r="J17" s="1">
        <v>1</v>
      </c>
      <c r="L17" s="1">
        <f>20*LOG10((10^(B17/20)/0.1)/(0.00002))</f>
        <v>57.821903435760369</v>
      </c>
    </row>
    <row r="18" spans="1:12" x14ac:dyDescent="0.25">
      <c r="A18" s="1">
        <v>53.868496293299998</v>
      </c>
      <c r="B18" s="1">
        <v>-57.610911038840001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-80.211410059130003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56.36848904788036</v>
      </c>
    </row>
    <row r="19" spans="1:12" x14ac:dyDescent="0.25">
      <c r="A19" s="1">
        <v>58.036297858019999</v>
      </c>
      <c r="B19" s="1">
        <v>-53.926135512400002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-80.26553205047</v>
      </c>
      <c r="H19" t="s">
        <v>16</v>
      </c>
      <c r="I19" t="s">
        <v>16</v>
      </c>
      <c r="J19" s="1">
        <v>1</v>
      </c>
      <c r="L19" s="1">
        <f t="shared" si="0"/>
        <v>60.053264574320366</v>
      </c>
    </row>
    <row r="20" spans="1:12" x14ac:dyDescent="0.25">
      <c r="A20" s="1">
        <v>62.526561920829998</v>
      </c>
      <c r="B20" s="1">
        <v>-54.577610927309998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-80.035910621189998</v>
      </c>
      <c r="H20" t="s">
        <v>16</v>
      </c>
      <c r="I20" t="s">
        <v>16</v>
      </c>
      <c r="J20" s="1">
        <v>1</v>
      </c>
      <c r="L20" s="1">
        <f t="shared" si="0"/>
        <v>59.401789159410384</v>
      </c>
    </row>
    <row r="21" spans="1:12" x14ac:dyDescent="0.25">
      <c r="A21" s="1">
        <v>67.364237381300001</v>
      </c>
      <c r="B21" s="1">
        <v>-59.014321524990002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-80.173832273070005</v>
      </c>
      <c r="H21" t="s">
        <v>16</v>
      </c>
      <c r="I21" t="s">
        <v>16</v>
      </c>
      <c r="J21" s="1">
        <v>1</v>
      </c>
      <c r="L21" s="1">
        <f t="shared" si="0"/>
        <v>54.965078561730365</v>
      </c>
    </row>
    <row r="22" spans="1:12" x14ac:dyDescent="0.25">
      <c r="A22" s="1">
        <v>72.576203433499998</v>
      </c>
      <c r="B22" s="1">
        <v>-54.623845824379998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-80.260989105090005</v>
      </c>
      <c r="H22" t="s">
        <v>16</v>
      </c>
      <c r="I22" t="s">
        <v>16</v>
      </c>
      <c r="J22" s="1">
        <v>1</v>
      </c>
      <c r="L22" s="1">
        <f t="shared" si="0"/>
        <v>59.355554262340377</v>
      </c>
    </row>
    <row r="23" spans="1:12" x14ac:dyDescent="0.25">
      <c r="A23" s="1">
        <v>78.191418912779994</v>
      </c>
      <c r="B23" s="1">
        <v>-63.028444526069997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-80.282847771860006</v>
      </c>
      <c r="H23" t="s">
        <v>16</v>
      </c>
      <c r="I23" t="s">
        <v>16</v>
      </c>
      <c r="J23" s="1">
        <v>1</v>
      </c>
      <c r="L23" s="1">
        <f t="shared" si="0"/>
        <v>50.950955560650371</v>
      </c>
    </row>
    <row r="24" spans="1:12" x14ac:dyDescent="0.25">
      <c r="A24" s="1">
        <v>84.241083197419997</v>
      </c>
      <c r="B24" s="1">
        <v>-53.729037560469997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-80.179294263160003</v>
      </c>
      <c r="H24" t="s">
        <v>16</v>
      </c>
      <c r="I24" t="s">
        <v>16</v>
      </c>
      <c r="J24" s="1">
        <v>1</v>
      </c>
      <c r="L24" s="1">
        <f t="shared" si="0"/>
        <v>60.250362526250363</v>
      </c>
    </row>
    <row r="25" spans="1:12" x14ac:dyDescent="0.25">
      <c r="A25" s="1">
        <v>90.758809559270006</v>
      </c>
      <c r="B25" s="1">
        <v>-54.193112868569997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-80.027685410619995</v>
      </c>
      <c r="H25" t="s">
        <v>16</v>
      </c>
      <c r="I25" t="s">
        <v>16</v>
      </c>
      <c r="J25" s="1">
        <v>1</v>
      </c>
      <c r="L25" s="1">
        <f t="shared" si="0"/>
        <v>59.786287218150363</v>
      </c>
    </row>
    <row r="26" spans="1:12" x14ac:dyDescent="0.25">
      <c r="A26" s="1">
        <v>97.780811926550001</v>
      </c>
      <c r="B26" s="1">
        <v>-58.174471131190003</v>
      </c>
      <c r="C26" t="s">
        <v>16</v>
      </c>
      <c r="D26" t="s">
        <v>16</v>
      </c>
      <c r="E26" s="1">
        <v>1</v>
      </c>
      <c r="F26" s="1">
        <v>97.780811926550001</v>
      </c>
      <c r="G26" s="1">
        <v>-80.232968286719995</v>
      </c>
      <c r="H26" t="s">
        <v>16</v>
      </c>
      <c r="I26" t="s">
        <v>16</v>
      </c>
      <c r="J26" s="1">
        <v>1</v>
      </c>
      <c r="L26" s="1">
        <f t="shared" si="0"/>
        <v>55.804928955530364</v>
      </c>
    </row>
    <row r="27" spans="1:12" x14ac:dyDescent="0.25">
      <c r="A27" s="1">
        <v>105.34610609640001</v>
      </c>
      <c r="B27" s="1">
        <v>-53.40116634348</v>
      </c>
      <c r="C27" t="s">
        <v>16</v>
      </c>
      <c r="D27" t="s">
        <v>16</v>
      </c>
      <c r="E27" s="1">
        <v>1</v>
      </c>
      <c r="F27" s="1">
        <v>105.34610609640001</v>
      </c>
      <c r="G27" s="1">
        <v>-80.241709211829999</v>
      </c>
      <c r="H27" t="s">
        <v>16</v>
      </c>
      <c r="I27" t="s">
        <v>16</v>
      </c>
      <c r="J27" s="1">
        <v>1</v>
      </c>
      <c r="L27" s="1">
        <f t="shared" si="0"/>
        <v>60.578233743240368</v>
      </c>
    </row>
    <row r="28" spans="1:12" x14ac:dyDescent="0.25">
      <c r="A28" s="1">
        <v>113.4967265154</v>
      </c>
      <c r="B28" s="1">
        <v>-55.012737856379999</v>
      </c>
      <c r="C28" t="s">
        <v>16</v>
      </c>
      <c r="D28" t="s">
        <v>16</v>
      </c>
      <c r="E28" s="1">
        <v>1</v>
      </c>
      <c r="F28" s="1">
        <v>113.4967265154</v>
      </c>
      <c r="G28" s="1">
        <v>-80.241984508610003</v>
      </c>
      <c r="H28" t="s">
        <v>16</v>
      </c>
      <c r="I28" t="s">
        <v>16</v>
      </c>
      <c r="J28" s="1">
        <v>1</v>
      </c>
      <c r="L28" s="1">
        <f t="shared" si="0"/>
        <v>58.966662230340361</v>
      </c>
    </row>
    <row r="29" spans="1:12" x14ac:dyDescent="0.25">
      <c r="A29" s="1">
        <v>122.27795983190001</v>
      </c>
      <c r="B29" s="1">
        <v>-53.999325750890002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-80.192478114249994</v>
      </c>
      <c r="H29" t="s">
        <v>16</v>
      </c>
      <c r="I29" t="s">
        <v>16</v>
      </c>
      <c r="J29" s="1">
        <v>1</v>
      </c>
      <c r="L29" s="1">
        <f t="shared" si="0"/>
        <v>59.980074335830366</v>
      </c>
    </row>
    <row r="30" spans="1:12" x14ac:dyDescent="0.25">
      <c r="A30" s="1">
        <v>131.73859651910001</v>
      </c>
      <c r="B30" s="1">
        <v>-52.799568729310003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-80.126398686279998</v>
      </c>
      <c r="H30" t="s">
        <v>16</v>
      </c>
      <c r="I30" t="s">
        <v>16</v>
      </c>
      <c r="J30" s="1">
        <v>1</v>
      </c>
      <c r="L30" s="1">
        <f t="shared" si="0"/>
        <v>61.179831357410364</v>
      </c>
    </row>
    <row r="31" spans="1:12" x14ac:dyDescent="0.25">
      <c r="A31" s="1">
        <v>141.93120196550001</v>
      </c>
      <c r="B31" s="1">
        <v>-51.813218359270003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-80.02556307639</v>
      </c>
      <c r="H31" t="s">
        <v>16</v>
      </c>
      <c r="I31" t="s">
        <v>16</v>
      </c>
      <c r="J31" s="1">
        <v>1</v>
      </c>
      <c r="L31" s="1">
        <f t="shared" si="0"/>
        <v>62.166181727450372</v>
      </c>
    </row>
    <row r="32" spans="1:12" x14ac:dyDescent="0.25">
      <c r="A32" s="1">
        <v>152.91240853959999</v>
      </c>
      <c r="B32" s="1">
        <v>-49.627787378969998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-80.250861832289999</v>
      </c>
      <c r="H32" t="s">
        <v>16</v>
      </c>
      <c r="I32" t="s">
        <v>16</v>
      </c>
      <c r="J32" s="1">
        <v>1</v>
      </c>
      <c r="L32" s="1">
        <f t="shared" si="0"/>
        <v>64.351612707750377</v>
      </c>
    </row>
    <row r="33" spans="1:12" x14ac:dyDescent="0.25">
      <c r="A33" s="1">
        <v>164.74323025230001</v>
      </c>
      <c r="B33" s="1">
        <v>-48.7510615578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-80.184370289019995</v>
      </c>
      <c r="H33" t="s">
        <v>16</v>
      </c>
      <c r="I33" t="s">
        <v>16</v>
      </c>
      <c r="J33" s="1">
        <v>1</v>
      </c>
      <c r="L33" s="1">
        <f t="shared" si="0"/>
        <v>65.228338528920361</v>
      </c>
    </row>
    <row r="34" spans="1:12" x14ac:dyDescent="0.25">
      <c r="A34" s="1">
        <v>177.48940176389999</v>
      </c>
      <c r="B34" s="1">
        <v>-48.860346299939998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-80.204267561850003</v>
      </c>
      <c r="H34" t="s">
        <v>16</v>
      </c>
      <c r="I34" t="s">
        <v>16</v>
      </c>
      <c r="J34" s="1">
        <v>1</v>
      </c>
      <c r="L34" s="1">
        <f t="shared" si="0"/>
        <v>65.119053786780384</v>
      </c>
    </row>
    <row r="35" spans="1:12" x14ac:dyDescent="0.25">
      <c r="A35" s="1">
        <v>191.2217436203</v>
      </c>
      <c r="B35" s="1">
        <v>-46.347994899779998</v>
      </c>
      <c r="C35" t="s">
        <v>16</v>
      </c>
      <c r="D35" t="s">
        <v>16</v>
      </c>
      <c r="E35" s="1">
        <v>1</v>
      </c>
      <c r="F35" s="1">
        <v>191.2217436203</v>
      </c>
      <c r="G35" s="1">
        <v>-80.211766367340005</v>
      </c>
      <c r="H35" t="s">
        <v>16</v>
      </c>
      <c r="I35" t="s">
        <v>16</v>
      </c>
      <c r="J35" s="1">
        <v>1</v>
      </c>
      <c r="L35" s="1">
        <f t="shared" si="0"/>
        <v>67.63140518694037</v>
      </c>
    </row>
    <row r="36" spans="1:12" x14ac:dyDescent="0.25">
      <c r="A36" s="1">
        <v>206.01655574820001</v>
      </c>
      <c r="B36" s="1">
        <v>-38.573032908679998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-80.267511345870005</v>
      </c>
      <c r="H36" t="s">
        <v>16</v>
      </c>
      <c r="I36" t="s">
        <v>16</v>
      </c>
      <c r="J36" s="1">
        <v>1</v>
      </c>
      <c r="L36" s="1">
        <f t="shared" si="0"/>
        <v>75.406367178040369</v>
      </c>
    </row>
    <row r="37" spans="1:12" x14ac:dyDescent="0.25">
      <c r="A37" s="1">
        <v>221.9560413936</v>
      </c>
      <c r="B37" s="1">
        <v>-41.427942389709997</v>
      </c>
      <c r="C37" t="s">
        <v>16</v>
      </c>
      <c r="D37" t="s">
        <v>16</v>
      </c>
      <c r="E37" s="1">
        <v>1</v>
      </c>
      <c r="F37" s="1">
        <v>221.9560413936</v>
      </c>
      <c r="G37" s="1">
        <v>-80.108515311589997</v>
      </c>
      <c r="H37" t="s">
        <v>16</v>
      </c>
      <c r="I37" t="s">
        <v>16</v>
      </c>
      <c r="J37" s="1">
        <v>1</v>
      </c>
      <c r="L37" s="1">
        <f t="shared" si="0"/>
        <v>72.551457697010363</v>
      </c>
    </row>
    <row r="38" spans="1:12" x14ac:dyDescent="0.25">
      <c r="A38" s="1">
        <v>239.12876386170001</v>
      </c>
      <c r="B38" s="1">
        <v>-43.097897722200003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-80.234733264959999</v>
      </c>
      <c r="H38" t="s">
        <v>16</v>
      </c>
      <c r="I38" t="s">
        <v>16</v>
      </c>
      <c r="J38" s="1">
        <v>1</v>
      </c>
      <c r="L38" s="1">
        <f t="shared" si="0"/>
        <v>70.881502364520358</v>
      </c>
    </row>
    <row r="39" spans="1:12" x14ac:dyDescent="0.25">
      <c r="A39" s="1">
        <v>257.6301385941</v>
      </c>
      <c r="B39" s="1">
        <v>-42.027900294029997</v>
      </c>
      <c r="C39" t="s">
        <v>16</v>
      </c>
      <c r="D39" t="s">
        <v>16</v>
      </c>
      <c r="E39" s="1">
        <v>1</v>
      </c>
      <c r="F39" s="1">
        <v>257.6301385941</v>
      </c>
      <c r="G39" s="1">
        <v>-80.129870599249998</v>
      </c>
      <c r="H39" t="s">
        <v>16</v>
      </c>
      <c r="I39" t="s">
        <v>16</v>
      </c>
      <c r="J39" s="1">
        <v>1</v>
      </c>
      <c r="L39" s="1">
        <f t="shared" si="0"/>
        <v>71.951499792690385</v>
      </c>
    </row>
    <row r="40" spans="1:12" x14ac:dyDescent="0.25">
      <c r="A40" s="1">
        <v>277.56296331790003</v>
      </c>
      <c r="B40" s="1">
        <v>-40.553445416800002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-80.117025484430002</v>
      </c>
      <c r="H40" t="s">
        <v>16</v>
      </c>
      <c r="I40" t="s">
        <v>16</v>
      </c>
      <c r="J40" s="1">
        <v>1</v>
      </c>
      <c r="L40" s="1">
        <f t="shared" si="0"/>
        <v>73.425954669920358</v>
      </c>
    </row>
    <row r="41" spans="1:12" x14ac:dyDescent="0.25">
      <c r="A41" s="1">
        <v>299.037989213</v>
      </c>
      <c r="B41" s="1">
        <v>-38.869971424969997</v>
      </c>
      <c r="C41" t="s">
        <v>16</v>
      </c>
      <c r="D41" t="s">
        <v>16</v>
      </c>
      <c r="E41" s="1">
        <v>1</v>
      </c>
      <c r="F41" s="1">
        <v>299.037989213</v>
      </c>
      <c r="G41" s="1">
        <v>-80.047572883529995</v>
      </c>
      <c r="H41" t="s">
        <v>16</v>
      </c>
      <c r="I41" t="s">
        <v>16</v>
      </c>
      <c r="J41" s="1">
        <v>1</v>
      </c>
      <c r="L41" s="1">
        <f t="shared" si="0"/>
        <v>75.109428661750371</v>
      </c>
    </row>
    <row r="42" spans="1:12" x14ac:dyDescent="0.25">
      <c r="A42" s="1">
        <v>322.17453626949998</v>
      </c>
      <c r="B42" s="1">
        <v>-36.679798687290003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-80.285006196449999</v>
      </c>
      <c r="H42" t="s">
        <v>16</v>
      </c>
      <c r="I42" t="s">
        <v>16</v>
      </c>
      <c r="J42" s="1">
        <v>1</v>
      </c>
      <c r="L42" s="1">
        <f t="shared" si="0"/>
        <v>77.299601399430372</v>
      </c>
    </row>
    <row r="43" spans="1:12" x14ac:dyDescent="0.25">
      <c r="A43" s="1">
        <v>347.10115625660001</v>
      </c>
      <c r="B43" s="1">
        <v>-34.725093394630001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-80.245924425929999</v>
      </c>
      <c r="H43" t="s">
        <v>16</v>
      </c>
      <c r="I43" t="s">
        <v>16</v>
      </c>
      <c r="J43" s="1">
        <v>1</v>
      </c>
      <c r="L43" s="1">
        <f t="shared" si="0"/>
        <v>79.254306692090367</v>
      </c>
    </row>
    <row r="44" spans="1:12" x14ac:dyDescent="0.25">
      <c r="A44" s="1">
        <v>373.95634698409998</v>
      </c>
      <c r="B44" s="1">
        <v>-35.058928883580002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-80.319905773190001</v>
      </c>
      <c r="H44" t="s">
        <v>16</v>
      </c>
      <c r="I44" t="s">
        <v>16</v>
      </c>
      <c r="J44" s="1">
        <v>1</v>
      </c>
      <c r="L44" s="1">
        <f t="shared" si="0"/>
        <v>78.920471203140366</v>
      </c>
    </row>
    <row r="45" spans="1:12" x14ac:dyDescent="0.25">
      <c r="A45" s="1">
        <v>402.88932182740001</v>
      </c>
      <c r="B45" s="1">
        <v>-31.242284436649999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-80.32232442115</v>
      </c>
      <c r="H45" t="s">
        <v>16</v>
      </c>
      <c r="I45" t="s">
        <v>16</v>
      </c>
      <c r="J45" s="1">
        <v>1</v>
      </c>
      <c r="L45" s="1">
        <f t="shared" si="0"/>
        <v>82.737115650070365</v>
      </c>
    </row>
    <row r="46" spans="1:12" x14ac:dyDescent="0.25">
      <c r="A46" s="1">
        <v>434.06083878930002</v>
      </c>
      <c r="B46" s="1">
        <v>-30.239790263589999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-80.027907370950004</v>
      </c>
      <c r="H46" t="s">
        <v>16</v>
      </c>
      <c r="I46" t="s">
        <v>16</v>
      </c>
      <c r="J46" s="1">
        <v>1</v>
      </c>
      <c r="L46" s="1">
        <f t="shared" si="0"/>
        <v>83.739609823130365</v>
      </c>
    </row>
    <row r="47" spans="1:12" x14ac:dyDescent="0.25">
      <c r="A47" s="1">
        <v>467.64409370779998</v>
      </c>
      <c r="B47" s="1">
        <v>-28.479647027830001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-80.136445990650003</v>
      </c>
      <c r="H47" t="s">
        <v>16</v>
      </c>
      <c r="I47" t="s">
        <v>16</v>
      </c>
      <c r="J47" s="1">
        <v>1</v>
      </c>
      <c r="L47" s="1">
        <f t="shared" si="0"/>
        <v>85.499753058890363</v>
      </c>
    </row>
    <row r="48" spans="1:12" x14ac:dyDescent="0.25">
      <c r="A48" s="1">
        <v>503.82568256960002</v>
      </c>
      <c r="B48" s="1">
        <v>-27.89941671339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-80.196393080099995</v>
      </c>
      <c r="H48" t="s">
        <v>16</v>
      </c>
      <c r="I48" t="s">
        <v>16</v>
      </c>
      <c r="J48" s="1">
        <v>1</v>
      </c>
      <c r="L48" s="1">
        <f t="shared" si="0"/>
        <v>86.079983373330364</v>
      </c>
    </row>
    <row r="49" spans="1:12" x14ac:dyDescent="0.25">
      <c r="A49" s="1">
        <v>542.80663827939998</v>
      </c>
      <c r="B49" s="1">
        <v>-26.79654396171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-80.150177506909998</v>
      </c>
      <c r="H49" t="s">
        <v>16</v>
      </c>
      <c r="I49" t="s">
        <v>16</v>
      </c>
      <c r="J49" s="1">
        <v>1</v>
      </c>
      <c r="L49" s="1">
        <f t="shared" si="0"/>
        <v>87.18285612501036</v>
      </c>
    </row>
    <row r="50" spans="1:12" x14ac:dyDescent="0.25">
      <c r="A50" s="1">
        <v>584.80354764260005</v>
      </c>
      <c r="B50" s="1">
        <v>-25.178474947689999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-80.157583141930004</v>
      </c>
      <c r="H50" t="s">
        <v>16</v>
      </c>
      <c r="I50" t="s">
        <v>16</v>
      </c>
      <c r="J50" s="1">
        <v>1</v>
      </c>
      <c r="L50" s="1">
        <f t="shared" si="0"/>
        <v>88.800925139030369</v>
      </c>
    </row>
    <row r="51" spans="1:12" x14ac:dyDescent="0.25">
      <c r="A51" s="1">
        <v>630.04975476979996</v>
      </c>
      <c r="B51" s="1">
        <v>-22.953788870090001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-80.016697015999995</v>
      </c>
      <c r="H51" t="s">
        <v>16</v>
      </c>
      <c r="I51" t="s">
        <v>16</v>
      </c>
      <c r="J51" s="1">
        <v>1</v>
      </c>
      <c r="L51" s="1">
        <f t="shared" si="0"/>
        <v>91.025611216630367</v>
      </c>
    </row>
    <row r="52" spans="1:12" x14ac:dyDescent="0.25">
      <c r="A52" s="1">
        <v>678.79665758819999</v>
      </c>
      <c r="B52" s="1">
        <v>-21.739247885579999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-80.175534090070002</v>
      </c>
      <c r="H52" t="s">
        <v>16</v>
      </c>
      <c r="I52" t="s">
        <v>16</v>
      </c>
      <c r="J52" s="1">
        <v>1</v>
      </c>
      <c r="L52" s="1">
        <f t="shared" si="0"/>
        <v>92.240152201140376</v>
      </c>
    </row>
    <row r="53" spans="1:12" x14ac:dyDescent="0.25">
      <c r="A53" s="1">
        <v>731.3151046639</v>
      </c>
      <c r="B53" s="1">
        <v>-18.92930903345</v>
      </c>
      <c r="C53" t="s">
        <v>16</v>
      </c>
      <c r="D53" t="s">
        <v>16</v>
      </c>
      <c r="E53" s="1">
        <v>1</v>
      </c>
      <c r="F53" s="1">
        <v>731.3151046639</v>
      </c>
      <c r="G53" s="1">
        <v>-80.226128663729995</v>
      </c>
      <c r="H53" t="s">
        <v>16</v>
      </c>
      <c r="I53" t="s">
        <v>16</v>
      </c>
      <c r="J53" s="1">
        <v>1</v>
      </c>
      <c r="L53" s="1">
        <f t="shared" si="0"/>
        <v>95.050091053270364</v>
      </c>
    </row>
    <row r="54" spans="1:12" x14ac:dyDescent="0.25">
      <c r="A54" s="1">
        <v>787.89690009640003</v>
      </c>
      <c r="B54" s="1">
        <v>-18.11591895886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-80.244958801140001</v>
      </c>
      <c r="H54" t="s">
        <v>16</v>
      </c>
      <c r="I54" t="s">
        <v>16</v>
      </c>
      <c r="J54" s="1">
        <v>1</v>
      </c>
      <c r="L54" s="1">
        <f t="shared" si="0"/>
        <v>95.863481127860382</v>
      </c>
    </row>
    <row r="55" spans="1:12" x14ac:dyDescent="0.25">
      <c r="A55" s="1">
        <v>848.8564248468</v>
      </c>
      <c r="B55" s="1">
        <v>-17.601746682510001</v>
      </c>
      <c r="C55" t="s">
        <v>16</v>
      </c>
      <c r="D55" t="s">
        <v>16</v>
      </c>
      <c r="E55" s="1">
        <v>1</v>
      </c>
      <c r="F55" s="1">
        <v>848.8564248468</v>
      </c>
      <c r="G55" s="1">
        <v>-80.002006947379996</v>
      </c>
      <c r="H55" t="s">
        <v>16</v>
      </c>
      <c r="I55" t="s">
        <v>16</v>
      </c>
      <c r="J55" s="1">
        <v>1</v>
      </c>
      <c r="L55" s="1">
        <f t="shared" si="0"/>
        <v>96.377653404210378</v>
      </c>
    </row>
    <row r="56" spans="1:12" x14ac:dyDescent="0.25">
      <c r="A56" s="1">
        <v>914.5323835081</v>
      </c>
      <c r="B56" s="1">
        <v>-17.43739205648</v>
      </c>
      <c r="C56" t="s">
        <v>16</v>
      </c>
      <c r="D56" t="s">
        <v>16</v>
      </c>
      <c r="E56" s="1">
        <v>1</v>
      </c>
      <c r="F56" s="1">
        <v>914.5323835081</v>
      </c>
      <c r="G56" s="1">
        <v>-80.164624521199997</v>
      </c>
      <c r="H56" t="s">
        <v>16</v>
      </c>
      <c r="I56" t="s">
        <v>16</v>
      </c>
      <c r="J56" s="1">
        <v>1</v>
      </c>
      <c r="L56" s="1">
        <f t="shared" si="0"/>
        <v>96.542008030240382</v>
      </c>
    </row>
    <row r="57" spans="1:12" x14ac:dyDescent="0.25">
      <c r="A57" s="1">
        <v>985.28968622210004</v>
      </c>
      <c r="B57" s="1">
        <v>-16.998860946139999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-80.136067368379997</v>
      </c>
      <c r="H57" t="s">
        <v>16</v>
      </c>
      <c r="I57" t="s">
        <v>16</v>
      </c>
      <c r="J57" s="1">
        <v>1</v>
      </c>
      <c r="L57" s="1">
        <f t="shared" si="0"/>
        <v>96.980539140580376</v>
      </c>
    </row>
    <row r="58" spans="1:12" x14ac:dyDescent="0.25">
      <c r="A58" s="1">
        <v>1061.521476202</v>
      </c>
      <c r="B58" s="1">
        <v>-18.51496547668</v>
      </c>
      <c r="C58" t="s">
        <v>16</v>
      </c>
      <c r="D58" t="s">
        <v>16</v>
      </c>
      <c r="E58" s="1">
        <v>1</v>
      </c>
      <c r="F58" s="1">
        <v>1061.521476202</v>
      </c>
      <c r="G58" s="1">
        <v>-80.208705512479995</v>
      </c>
      <c r="H58" t="s">
        <v>16</v>
      </c>
      <c r="I58" t="s">
        <v>16</v>
      </c>
      <c r="J58" s="1">
        <v>1</v>
      </c>
      <c r="L58" s="1">
        <f t="shared" si="0"/>
        <v>95.464434610040371</v>
      </c>
    </row>
    <row r="59" spans="1:12" x14ac:dyDescent="0.25">
      <c r="A59" s="1">
        <v>1143.6513141200001</v>
      </c>
      <c r="B59" s="1">
        <v>-20.720245266159999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-80.232811768079998</v>
      </c>
      <c r="H59" t="s">
        <v>16</v>
      </c>
      <c r="I59" t="s">
        <v>16</v>
      </c>
      <c r="J59" s="1">
        <v>1</v>
      </c>
      <c r="L59" s="1">
        <f t="shared" si="0"/>
        <v>93.259154820560383</v>
      </c>
    </row>
    <row r="60" spans="1:12" x14ac:dyDescent="0.25">
      <c r="A60" s="1">
        <v>1232.13553151</v>
      </c>
      <c r="B60" s="1">
        <v>-22.313876978660002</v>
      </c>
      <c r="C60" t="s">
        <v>16</v>
      </c>
      <c r="D60" t="s">
        <v>16</v>
      </c>
      <c r="E60" s="1">
        <v>1</v>
      </c>
      <c r="F60" s="1">
        <v>1232.13553151</v>
      </c>
      <c r="G60" s="1">
        <v>-80.227044353189996</v>
      </c>
      <c r="H60" t="s">
        <v>16</v>
      </c>
      <c r="I60" t="s">
        <v>16</v>
      </c>
      <c r="J60" s="1">
        <v>1</v>
      </c>
      <c r="L60" s="1">
        <f t="shared" si="0"/>
        <v>91.665523108060384</v>
      </c>
    </row>
    <row r="61" spans="1:12" x14ac:dyDescent="0.25">
      <c r="A61" s="1">
        <v>1327.46576624</v>
      </c>
      <c r="B61" s="1">
        <v>-22.758788622200001</v>
      </c>
      <c r="C61" t="s">
        <v>16</v>
      </c>
      <c r="D61" t="s">
        <v>16</v>
      </c>
      <c r="E61" s="1">
        <v>1</v>
      </c>
      <c r="F61" s="1">
        <v>1327.46576624</v>
      </c>
      <c r="G61" s="1">
        <v>-80.306473095130002</v>
      </c>
      <c r="H61" t="s">
        <v>16</v>
      </c>
      <c r="I61" t="s">
        <v>16</v>
      </c>
      <c r="J61" s="1">
        <v>1</v>
      </c>
      <c r="L61" s="1">
        <f t="shared" si="0"/>
        <v>91.220611464520374</v>
      </c>
    </row>
    <row r="62" spans="1:12" x14ac:dyDescent="0.25">
      <c r="A62" s="1">
        <v>1430.171694164</v>
      </c>
      <c r="B62" s="1">
        <v>-23.90343957716</v>
      </c>
      <c r="C62" t="s">
        <v>16</v>
      </c>
      <c r="D62" t="s">
        <v>16</v>
      </c>
      <c r="E62" s="1">
        <v>1</v>
      </c>
      <c r="F62" s="1">
        <v>1430.171694164</v>
      </c>
      <c r="G62" s="1">
        <v>-80.194210929779999</v>
      </c>
      <c r="H62" t="s">
        <v>16</v>
      </c>
      <c r="I62" t="s">
        <v>16</v>
      </c>
      <c r="J62" s="1">
        <v>1</v>
      </c>
      <c r="L62" s="1">
        <f t="shared" si="0"/>
        <v>90.075960509560375</v>
      </c>
    </row>
    <row r="63" spans="1:12" x14ac:dyDescent="0.25">
      <c r="A63" s="1">
        <v>1540.823972117</v>
      </c>
      <c r="B63" s="1">
        <v>-23.571082450879999</v>
      </c>
      <c r="C63" t="s">
        <v>16</v>
      </c>
      <c r="D63" t="s">
        <v>16</v>
      </c>
      <c r="E63" s="1">
        <v>1</v>
      </c>
      <c r="F63" s="1">
        <v>1540.823972117</v>
      </c>
      <c r="G63" s="1">
        <v>-80.036294506760001</v>
      </c>
      <c r="H63" t="s">
        <v>16</v>
      </c>
      <c r="I63" t="s">
        <v>16</v>
      </c>
      <c r="J63" s="1">
        <v>1</v>
      </c>
      <c r="L63" s="1">
        <f t="shared" si="0"/>
        <v>90.408317635840376</v>
      </c>
    </row>
    <row r="64" spans="1:12" x14ac:dyDescent="0.25">
      <c r="A64" s="1">
        <v>1660.037408612</v>
      </c>
      <c r="B64" s="1">
        <v>-24.264960336449999</v>
      </c>
      <c r="C64" t="s">
        <v>16</v>
      </c>
      <c r="D64" t="s">
        <v>16</v>
      </c>
      <c r="E64" s="1">
        <v>1</v>
      </c>
      <c r="F64" s="1">
        <v>1660.037408612</v>
      </c>
      <c r="G64" s="1">
        <v>-80.187790588810003</v>
      </c>
      <c r="H64" t="s">
        <v>16</v>
      </c>
      <c r="I64" t="s">
        <v>16</v>
      </c>
      <c r="J64" s="1">
        <v>1</v>
      </c>
      <c r="L64" s="1">
        <f t="shared" si="0"/>
        <v>89.714439750270373</v>
      </c>
    </row>
    <row r="65" spans="1:12" x14ac:dyDescent="0.25">
      <c r="A65" s="1">
        <v>1788.4743798510001</v>
      </c>
      <c r="B65" s="1">
        <v>-23.503836918040001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-80.220053123279996</v>
      </c>
      <c r="H65" t="s">
        <v>16</v>
      </c>
      <c r="I65" t="s">
        <v>16</v>
      </c>
      <c r="J65" s="1">
        <v>1</v>
      </c>
      <c r="L65" s="1">
        <f t="shared" si="0"/>
        <v>90.475563168680381</v>
      </c>
    </row>
    <row r="66" spans="1:12" x14ac:dyDescent="0.25">
      <c r="A66" s="1">
        <v>1926.8485100329999</v>
      </c>
      <c r="B66" s="1">
        <v>-24.124699201030001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-80.108334310359993</v>
      </c>
      <c r="H66" t="s">
        <v>16</v>
      </c>
      <c r="I66" t="s">
        <v>16</v>
      </c>
      <c r="J66" s="1">
        <v>1</v>
      </c>
      <c r="L66" s="1">
        <f t="shared" si="0"/>
        <v>89.854700885690377</v>
      </c>
    </row>
    <row r="67" spans="1:12" x14ac:dyDescent="0.25">
      <c r="A67" s="1">
        <v>2075.9286364089999</v>
      </c>
      <c r="B67" s="1">
        <v>-25.312766094800001</v>
      </c>
      <c r="C67" t="s">
        <v>16</v>
      </c>
      <c r="D67" t="s">
        <v>16</v>
      </c>
      <c r="E67" s="1">
        <v>1</v>
      </c>
      <c r="F67" s="1">
        <v>2075.9286364089999</v>
      </c>
      <c r="G67" s="1">
        <v>-79.960490226640005</v>
      </c>
      <c r="H67" t="s">
        <v>16</v>
      </c>
      <c r="I67" t="s">
        <v>16</v>
      </c>
      <c r="J67" s="1">
        <v>1</v>
      </c>
      <c r="L67" s="1">
        <f t="shared" si="0"/>
        <v>88.666633991920364</v>
      </c>
    </row>
    <row r="68" spans="1:12" x14ac:dyDescent="0.25">
      <c r="A68" s="1">
        <v>2236.543081111</v>
      </c>
      <c r="B68" s="1">
        <v>-23.896006396490002</v>
      </c>
      <c r="C68" t="s">
        <v>16</v>
      </c>
      <c r="D68" t="s">
        <v>16</v>
      </c>
      <c r="E68" s="1">
        <v>1</v>
      </c>
      <c r="F68" s="1">
        <v>2236.543081111</v>
      </c>
      <c r="G68" s="1">
        <v>-80.160918124790001</v>
      </c>
      <c r="H68" t="s">
        <v>16</v>
      </c>
      <c r="I68" t="s">
        <v>16</v>
      </c>
      <c r="J68" s="1">
        <v>1</v>
      </c>
      <c r="L68" s="1">
        <f t="shared" si="0"/>
        <v>90.083393690230366</v>
      </c>
    </row>
    <row r="69" spans="1:12" x14ac:dyDescent="0.25">
      <c r="A69" s="1">
        <v>2409.5842534929998</v>
      </c>
      <c r="B69" s="1">
        <v>-22.387255550940001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-80.126985133410003</v>
      </c>
      <c r="H69" t="s">
        <v>16</v>
      </c>
      <c r="I69" t="s">
        <v>16</v>
      </c>
      <c r="J69" s="1">
        <v>1</v>
      </c>
      <c r="L69" s="1">
        <f t="shared" si="0"/>
        <v>91.592144535780378</v>
      </c>
    </row>
    <row r="70" spans="1:12" x14ac:dyDescent="0.25">
      <c r="A70" s="1">
        <v>2596.0136085529998</v>
      </c>
      <c r="B70" s="1">
        <v>-21.29631101919</v>
      </c>
      <c r="C70" t="s">
        <v>16</v>
      </c>
      <c r="D70" t="s">
        <v>16</v>
      </c>
      <c r="E70" s="1">
        <v>1</v>
      </c>
      <c r="F70" s="1">
        <v>2596.0136085529998</v>
      </c>
      <c r="G70" s="1">
        <v>-79.954563916270004</v>
      </c>
      <c r="H70" t="s">
        <v>16</v>
      </c>
      <c r="I70" t="s">
        <v>16</v>
      </c>
      <c r="J70" s="1">
        <v>1</v>
      </c>
      <c r="L70" s="1">
        <f t="shared" si="0"/>
        <v>92.683089067530361</v>
      </c>
    </row>
    <row r="71" spans="1:12" x14ac:dyDescent="0.25">
      <c r="A71" s="1">
        <v>2796.8669889940002</v>
      </c>
      <c r="B71" s="1">
        <v>-19.52940779119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-80.222622225890007</v>
      </c>
      <c r="H71" t="s">
        <v>16</v>
      </c>
      <c r="I71" t="s">
        <v>16</v>
      </c>
      <c r="J71" s="1">
        <v>1</v>
      </c>
      <c r="L71" s="1">
        <f t="shared" si="0"/>
        <v>94.449992295530365</v>
      </c>
    </row>
    <row r="72" spans="1:12" x14ac:dyDescent="0.25">
      <c r="A72" s="1">
        <v>3013.2603805889999</v>
      </c>
      <c r="B72" s="1">
        <v>-18.385913901590001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-80.26090243166</v>
      </c>
      <c r="H72" t="s">
        <v>16</v>
      </c>
      <c r="I72" t="s">
        <v>16</v>
      </c>
      <c r="J72" s="1">
        <v>1</v>
      </c>
      <c r="L72" s="1">
        <f t="shared" si="0"/>
        <v>95.593486185130359</v>
      </c>
    </row>
    <row r="73" spans="1:12" x14ac:dyDescent="0.25">
      <c r="A73" s="1">
        <v>3246.39611285</v>
      </c>
      <c r="B73" s="1">
        <v>-18.226768209100001</v>
      </c>
      <c r="C73" t="s">
        <v>16</v>
      </c>
      <c r="D73" t="s">
        <v>16</v>
      </c>
      <c r="E73" s="1">
        <v>1</v>
      </c>
      <c r="F73" s="1">
        <v>3246.39611285</v>
      </c>
      <c r="G73" s="1">
        <v>-80.208884069459998</v>
      </c>
      <c r="H73" t="s">
        <v>16</v>
      </c>
      <c r="I73" t="s">
        <v>16</v>
      </c>
      <c r="J73" s="1">
        <v>1</v>
      </c>
      <c r="L73" s="1">
        <f t="shared" si="0"/>
        <v>95.75263187762036</v>
      </c>
    </row>
    <row r="74" spans="1:12" x14ac:dyDescent="0.25">
      <c r="A74" s="1">
        <v>3497.569539433</v>
      </c>
      <c r="B74" s="1">
        <v>-16.577748616409998</v>
      </c>
      <c r="C74" t="s">
        <v>16</v>
      </c>
      <c r="D74" t="s">
        <v>16</v>
      </c>
      <c r="E74" s="1">
        <v>1</v>
      </c>
      <c r="F74" s="1">
        <v>3497.569539433</v>
      </c>
      <c r="G74" s="1">
        <v>-80.078878348510003</v>
      </c>
      <c r="H74" t="s">
        <v>16</v>
      </c>
      <c r="I74" t="s">
        <v>16</v>
      </c>
      <c r="J74" s="1">
        <v>1</v>
      </c>
      <c r="L74" s="1">
        <f t="shared" si="0"/>
        <v>97.40165147031037</v>
      </c>
    </row>
    <row r="75" spans="1:12" x14ac:dyDescent="0.25">
      <c r="A75" s="1">
        <v>3768.1762354100001</v>
      </c>
      <c r="B75" s="1">
        <v>-17.040598437810001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-80.22357142864</v>
      </c>
      <c r="H75" t="s">
        <v>16</v>
      </c>
      <c r="I75" t="s">
        <v>16</v>
      </c>
      <c r="J75" s="1">
        <v>1</v>
      </c>
      <c r="L75" s="1">
        <f t="shared" si="0"/>
        <v>96.938801648910385</v>
      </c>
    </row>
    <row r="76" spans="1:12" x14ac:dyDescent="0.25">
      <c r="A76" s="1">
        <v>4059.719751393</v>
      </c>
      <c r="B76" s="1">
        <v>-15.73103520275</v>
      </c>
      <c r="C76" t="s">
        <v>16</v>
      </c>
      <c r="D76" t="s">
        <v>16</v>
      </c>
      <c r="E76" s="1">
        <v>1</v>
      </c>
      <c r="F76" s="1">
        <v>4059.719751393</v>
      </c>
      <c r="G76" s="1">
        <v>-80.315757949290003</v>
      </c>
      <c r="H76" t="s">
        <v>16</v>
      </c>
      <c r="I76" t="s">
        <v>16</v>
      </c>
      <c r="J76" s="1">
        <v>1</v>
      </c>
      <c r="L76" s="1">
        <f t="shared" si="0"/>
        <v>98.248364883970382</v>
      </c>
    </row>
    <row r="77" spans="1:12" x14ac:dyDescent="0.25">
      <c r="A77" s="1">
        <v>4373.819967595</v>
      </c>
      <c r="B77" s="1">
        <v>-14.659039898330001</v>
      </c>
      <c r="C77" t="s">
        <v>16</v>
      </c>
      <c r="D77" t="s">
        <v>16</v>
      </c>
      <c r="E77" s="1">
        <v>1</v>
      </c>
      <c r="F77" s="1">
        <v>4373.819967595</v>
      </c>
      <c r="G77" s="1">
        <v>-80.227855144060001</v>
      </c>
      <c r="H77" t="s">
        <v>16</v>
      </c>
      <c r="I77" t="s">
        <v>16</v>
      </c>
      <c r="J77" s="1">
        <v>1</v>
      </c>
      <c r="L77" s="1">
        <f t="shared" si="0"/>
        <v>99.320360188390367</v>
      </c>
    </row>
    <row r="78" spans="1:12" x14ac:dyDescent="0.25">
      <c r="A78" s="1">
        <v>4712.2220942390004</v>
      </c>
      <c r="B78" s="1">
        <v>-14.39962054213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-80.091256542439993</v>
      </c>
      <c r="H78" t="s">
        <v>16</v>
      </c>
      <c r="I78" t="s">
        <v>16</v>
      </c>
      <c r="J78" s="1">
        <v>1</v>
      </c>
      <c r="L78" s="1">
        <f t="shared" si="0"/>
        <v>99.57977954459038</v>
      </c>
    </row>
    <row r="79" spans="1:12" x14ac:dyDescent="0.25">
      <c r="A79" s="1">
        <v>5076.8063683339997</v>
      </c>
      <c r="B79" s="1">
        <v>-14.903950548779999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-80.093311740710007</v>
      </c>
      <c r="H79" t="s">
        <v>16</v>
      </c>
      <c r="I79" t="s">
        <v>16</v>
      </c>
      <c r="J79" s="1">
        <v>1</v>
      </c>
      <c r="L79" s="1">
        <f t="shared" si="0"/>
        <v>99.075449537940372</v>
      </c>
    </row>
    <row r="80" spans="1:12" x14ac:dyDescent="0.25">
      <c r="A80" s="1">
        <v>5469.5985006880001</v>
      </c>
      <c r="B80" s="1">
        <v>-16.026968877240002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-80.073175325920005</v>
      </c>
      <c r="H80" t="s">
        <v>16</v>
      </c>
      <c r="I80" t="s">
        <v>16</v>
      </c>
      <c r="J80" s="1">
        <v>1</v>
      </c>
      <c r="L80" s="1">
        <f t="shared" si="0"/>
        <v>97.952431209480366</v>
      </c>
    </row>
    <row r="81" spans="1:12" x14ac:dyDescent="0.25">
      <c r="A81" s="1">
        <v>5892.7809312030004</v>
      </c>
      <c r="B81" s="1">
        <v>-16.75126001268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-80.153044488350005</v>
      </c>
      <c r="H81" t="s">
        <v>16</v>
      </c>
      <c r="I81" t="s">
        <v>16</v>
      </c>
      <c r="J81" s="1">
        <v>1</v>
      </c>
      <c r="L81" s="1">
        <f t="shared" si="0"/>
        <v>97.228140074040383</v>
      </c>
    </row>
    <row r="82" spans="1:12" x14ac:dyDescent="0.25">
      <c r="A82" s="1">
        <v>6348.7049549940002</v>
      </c>
      <c r="B82" s="1">
        <v>-17.520308817010001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-80.041243334000001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96.45909126971037</v>
      </c>
    </row>
    <row r="83" spans="1:12" x14ac:dyDescent="0.25">
      <c r="A83" s="1">
        <v>6839.9037867070001</v>
      </c>
      <c r="B83" s="1">
        <v>-17.818127464060002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-80.115224008390001</v>
      </c>
      <c r="H83" t="s">
        <v>16</v>
      </c>
      <c r="I83" t="s">
        <v>16</v>
      </c>
      <c r="J83" s="1">
        <v>1</v>
      </c>
      <c r="L83" s="1">
        <f t="shared" si="1"/>
        <v>96.161272622660363</v>
      </c>
    </row>
    <row r="84" spans="1:12" x14ac:dyDescent="0.25">
      <c r="A84" s="1">
        <v>7369.106635614</v>
      </c>
      <c r="B84" s="1">
        <v>-17.785033383150001</v>
      </c>
      <c r="C84" t="s">
        <v>16</v>
      </c>
      <c r="D84" t="s">
        <v>16</v>
      </c>
      <c r="E84" s="1">
        <v>1</v>
      </c>
      <c r="F84" s="1">
        <v>7369.106635614</v>
      </c>
      <c r="G84" s="1">
        <v>-80.274811214549999</v>
      </c>
      <c r="H84" t="s">
        <v>16</v>
      </c>
      <c r="I84" t="s">
        <v>16</v>
      </c>
      <c r="J84" s="1">
        <v>1</v>
      </c>
      <c r="L84" s="1">
        <f t="shared" si="1"/>
        <v>96.194366703570381</v>
      </c>
    </row>
    <row r="85" spans="1:12" x14ac:dyDescent="0.25">
      <c r="A85" s="1">
        <v>7939.2538697099999</v>
      </c>
      <c r="B85" s="1">
        <v>-18.235068722249999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-80.155065942609994</v>
      </c>
      <c r="H85" t="s">
        <v>16</v>
      </c>
      <c r="I85" t="s">
        <v>16</v>
      </c>
      <c r="J85" s="1">
        <v>1</v>
      </c>
      <c r="L85" s="1">
        <f t="shared" si="1"/>
        <v>95.744331364470384</v>
      </c>
    </row>
    <row r="86" spans="1:12" x14ac:dyDescent="0.25">
      <c r="A86" s="1">
        <v>8553.5133530410003</v>
      </c>
      <c r="B86" s="1">
        <v>-18.40499986763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-80.157736542829994</v>
      </c>
      <c r="H86" t="s">
        <v>16</v>
      </c>
      <c r="I86" t="s">
        <v>16</v>
      </c>
      <c r="J86" s="1">
        <v>1</v>
      </c>
      <c r="L86" s="1">
        <f t="shared" si="1"/>
        <v>95.574400219090379</v>
      </c>
    </row>
    <row r="87" spans="1:12" x14ac:dyDescent="0.25">
      <c r="A87" s="1">
        <v>9215.2980470589991</v>
      </c>
      <c r="B87" s="1">
        <v>-18.498367604879999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-80.17761968184</v>
      </c>
      <c r="H87" t="s">
        <v>16</v>
      </c>
      <c r="I87" t="s">
        <v>16</v>
      </c>
      <c r="J87" s="1">
        <v>1</v>
      </c>
      <c r="L87" s="1">
        <f t="shared" si="1"/>
        <v>95.481032481840373</v>
      </c>
    </row>
    <row r="88" spans="1:12" x14ac:dyDescent="0.25">
      <c r="A88" s="1">
        <v>9928.2849737920005</v>
      </c>
      <c r="B88" s="1">
        <v>-18.62719405535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-80.046666590279997</v>
      </c>
      <c r="H88" t="s">
        <v>16</v>
      </c>
      <c r="I88" t="s">
        <v>16</v>
      </c>
      <c r="J88" s="1">
        <v>1</v>
      </c>
      <c r="L88" s="1">
        <f t="shared" si="1"/>
        <v>95.352206031370372</v>
      </c>
    </row>
    <row r="89" spans="1:12" x14ac:dyDescent="0.25">
      <c r="A89" s="1">
        <v>10696.435646190001</v>
      </c>
      <c r="B89" s="1">
        <v>-19.24474955518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-80.084542441639996</v>
      </c>
      <c r="H89" t="s">
        <v>16</v>
      </c>
      <c r="I89" t="s">
        <v>16</v>
      </c>
      <c r="J89" s="1">
        <v>1</v>
      </c>
      <c r="L89" s="1">
        <f t="shared" si="1"/>
        <v>94.734650531540368</v>
      </c>
    </row>
    <row r="90" spans="1:12" x14ac:dyDescent="0.25">
      <c r="A90" s="1">
        <v>11524.01807917</v>
      </c>
      <c r="B90" s="1">
        <v>-21.252691859319999</v>
      </c>
      <c r="C90" t="s">
        <v>16</v>
      </c>
      <c r="D90" t="s">
        <v>16</v>
      </c>
      <c r="E90" s="1">
        <v>1</v>
      </c>
      <c r="F90" s="1">
        <v>11524.01807917</v>
      </c>
      <c r="G90" s="1">
        <v>-80.107305031530004</v>
      </c>
      <c r="H90" t="s">
        <v>16</v>
      </c>
      <c r="I90" t="s">
        <v>16</v>
      </c>
      <c r="J90" s="1">
        <v>1</v>
      </c>
      <c r="L90" s="1">
        <f t="shared" si="1"/>
        <v>92.72670822740038</v>
      </c>
    </row>
    <row r="91" spans="1:12" x14ac:dyDescent="0.25">
      <c r="A91" s="1">
        <v>12415.63050363</v>
      </c>
      <c r="B91" s="1">
        <v>-20.548970472170001</v>
      </c>
      <c r="C91" t="s">
        <v>16</v>
      </c>
      <c r="D91" t="s">
        <v>16</v>
      </c>
      <c r="E91" s="1">
        <v>1</v>
      </c>
      <c r="F91" s="1">
        <v>12415.63050363</v>
      </c>
      <c r="G91" s="1">
        <v>-80.028417049660007</v>
      </c>
      <c r="H91" t="s">
        <v>16</v>
      </c>
      <c r="I91" t="s">
        <v>16</v>
      </c>
      <c r="J91" s="1">
        <v>1</v>
      </c>
      <c r="L91" s="1">
        <f t="shared" si="1"/>
        <v>93.430429614550377</v>
      </c>
    </row>
    <row r="92" spans="1:12" x14ac:dyDescent="0.25">
      <c r="A92" s="1">
        <v>13376.226915269999</v>
      </c>
      <c r="B92" s="1">
        <v>-20.79764762472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-80.019438939050005</v>
      </c>
      <c r="H92" t="s">
        <v>16</v>
      </c>
      <c r="I92" t="s">
        <v>16</v>
      </c>
      <c r="J92" s="1">
        <v>1</v>
      </c>
      <c r="L92" s="1">
        <f t="shared" si="1"/>
        <v>93.181752462000361</v>
      </c>
    </row>
    <row r="93" spans="1:12" x14ac:dyDescent="0.25">
      <c r="A93" s="1">
        <v>14411.14460007</v>
      </c>
      <c r="B93" s="1">
        <v>-20.351015946850001</v>
      </c>
      <c r="C93" t="s">
        <v>16</v>
      </c>
      <c r="D93" t="s">
        <v>16</v>
      </c>
      <c r="E93" s="1">
        <v>1</v>
      </c>
      <c r="F93" s="1">
        <v>14411.14460007</v>
      </c>
      <c r="G93" s="1">
        <v>-80.174682980590006</v>
      </c>
      <c r="H93" t="s">
        <v>16</v>
      </c>
      <c r="I93" t="s">
        <v>16</v>
      </c>
      <c r="J93" s="1">
        <v>1</v>
      </c>
      <c r="L93" s="1">
        <f t="shared" si="1"/>
        <v>93.628384139870363</v>
      </c>
    </row>
    <row r="94" spans="1:12" x14ac:dyDescent="0.25">
      <c r="A94" s="1">
        <v>15526.13378943</v>
      </c>
      <c r="B94" s="1">
        <v>-20.59707112956</v>
      </c>
      <c r="C94" t="s">
        <v>16</v>
      </c>
      <c r="D94" t="s">
        <v>16</v>
      </c>
      <c r="E94" s="1">
        <v>1</v>
      </c>
      <c r="F94" s="1">
        <v>15526.13378943</v>
      </c>
      <c r="G94" s="1">
        <v>-80.086380040359998</v>
      </c>
      <c r="H94" t="s">
        <v>16</v>
      </c>
      <c r="I94" t="s">
        <v>16</v>
      </c>
      <c r="J94" s="1">
        <v>1</v>
      </c>
      <c r="L94" s="1">
        <f t="shared" si="1"/>
        <v>93.382328957160382</v>
      </c>
    </row>
    <row r="95" spans="1:12" x14ac:dyDescent="0.25">
      <c r="A95" s="1">
        <v>16727.3896097</v>
      </c>
      <c r="B95" s="1">
        <v>-17.709942188279999</v>
      </c>
      <c r="C95" t="s">
        <v>16</v>
      </c>
      <c r="D95" t="s">
        <v>16</v>
      </c>
      <c r="E95" s="1">
        <v>1</v>
      </c>
      <c r="F95" s="1">
        <v>16727.3896097</v>
      </c>
      <c r="G95" s="1">
        <v>-80.047932290510005</v>
      </c>
      <c r="H95" t="s">
        <v>16</v>
      </c>
      <c r="I95" t="s">
        <v>16</v>
      </c>
      <c r="J95" s="1">
        <v>1</v>
      </c>
      <c r="L95" s="1">
        <f t="shared" si="1"/>
        <v>96.269457898440379</v>
      </c>
    </row>
    <row r="96" spans="1:12" x14ac:dyDescent="0.25">
      <c r="A96" s="1">
        <v>18021.586503729999</v>
      </c>
      <c r="B96" s="1">
        <v>-16.840375236509999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-80.205800168440007</v>
      </c>
      <c r="H96" t="s">
        <v>16</v>
      </c>
      <c r="I96" t="s">
        <v>16</v>
      </c>
      <c r="J96" s="1">
        <v>1</v>
      </c>
      <c r="L96" s="1">
        <f t="shared" si="1"/>
        <v>97.139024850210376</v>
      </c>
    </row>
    <row r="97" spans="1:12" x14ac:dyDescent="0.25">
      <c r="A97" s="1">
        <v>19415.915315509999</v>
      </c>
      <c r="B97" s="1">
        <v>-14.561850073780001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-80.05532424738</v>
      </c>
      <c r="H97" t="s">
        <v>16</v>
      </c>
      <c r="I97" t="s">
        <v>16</v>
      </c>
      <c r="J97" s="1">
        <v>1</v>
      </c>
      <c r="L97" s="1">
        <f t="shared" si="1"/>
        <v>99.417550012940382</v>
      </c>
    </row>
    <row r="98" spans="1:12" x14ac:dyDescent="0.25">
      <c r="A98" s="1">
        <v>20918.123244089998</v>
      </c>
      <c r="B98" s="1">
        <v>-13.069027515909999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-79.61493101488</v>
      </c>
      <c r="H98" t="s">
        <v>16</v>
      </c>
      <c r="I98" t="s">
        <v>16</v>
      </c>
      <c r="J98" s="1">
        <v>1</v>
      </c>
      <c r="L98" s="1">
        <f t="shared" si="1"/>
        <v>100.91037257081038</v>
      </c>
    </row>
    <row r="99" spans="1:12" x14ac:dyDescent="0.25">
      <c r="A99" s="1">
        <v>22536.55688874</v>
      </c>
      <c r="B99" s="1">
        <v>-12.285312649230001</v>
      </c>
      <c r="C99" t="s">
        <v>16</v>
      </c>
      <c r="D99" t="s">
        <v>16</v>
      </c>
      <c r="E99" s="1">
        <v>1</v>
      </c>
      <c r="F99" s="1">
        <v>22536.55688874</v>
      </c>
      <c r="G99" s="1">
        <v>-79.470209094699996</v>
      </c>
      <c r="H99" t="s">
        <v>16</v>
      </c>
      <c r="I99" t="s">
        <v>16</v>
      </c>
      <c r="J99" s="1">
        <v>1</v>
      </c>
      <c r="L99" s="1">
        <f t="shared" si="1"/>
        <v>101.69408743749038</v>
      </c>
    </row>
    <row r="100" spans="1:12" x14ac:dyDescent="0.25">
      <c r="A100" s="1">
        <v>24280.208624499999</v>
      </c>
      <c r="B100" s="1">
        <v>-10.956741543710001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-79.652080588719997</v>
      </c>
      <c r="H100" t="s">
        <v>16</v>
      </c>
      <c r="I100" t="s">
        <v>16</v>
      </c>
      <c r="J100" s="1">
        <v>1</v>
      </c>
      <c r="L100" s="1">
        <f t="shared" si="1"/>
        <v>103.02265854301038</v>
      </c>
    </row>
    <row r="101" spans="1:12" x14ac:dyDescent="0.25">
      <c r="A101" s="1">
        <v>26158.76656579</v>
      </c>
      <c r="B101" s="1">
        <v>-11.167802721539999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-79.856356353460001</v>
      </c>
      <c r="H101" t="s">
        <v>16</v>
      </c>
      <c r="I101" t="s">
        <v>16</v>
      </c>
      <c r="J101" s="1">
        <v>1</v>
      </c>
      <c r="L101" s="1">
        <f t="shared" si="1"/>
        <v>102.81159736518038</v>
      </c>
    </row>
    <row r="102" spans="1:12" x14ac:dyDescent="0.25">
      <c r="A102" s="1">
        <v>28182.66839572</v>
      </c>
      <c r="B102" s="1">
        <v>-13.12097362013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-79.963950037819998</v>
      </c>
      <c r="H102" t="s">
        <v>16</v>
      </c>
      <c r="I102" t="s">
        <v>16</v>
      </c>
      <c r="J102" s="1">
        <v>1</v>
      </c>
      <c r="L102" s="1">
        <f t="shared" si="1"/>
        <v>100.85842646659037</v>
      </c>
    </row>
    <row r="103" spans="1:12" x14ac:dyDescent="0.25">
      <c r="A103" s="1">
        <v>30363.15936021</v>
      </c>
      <c r="B103" s="1">
        <v>-13.544071935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-80.059101820880002</v>
      </c>
      <c r="H103" t="s">
        <v>16</v>
      </c>
      <c r="I103" t="s">
        <v>16</v>
      </c>
      <c r="J103" s="1">
        <v>1</v>
      </c>
      <c r="L103" s="1">
        <f t="shared" si="1"/>
        <v>100.43532815172037</v>
      </c>
    </row>
    <row r="104" spans="1:12" x14ac:dyDescent="0.25">
      <c r="A104" s="1">
        <v>32712.354748959999</v>
      </c>
      <c r="B104" s="1">
        <v>-15.842143826699999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-80.050344530719997</v>
      </c>
      <c r="H104" t="s">
        <v>16</v>
      </c>
      <c r="I104" t="s">
        <v>16</v>
      </c>
      <c r="J104" s="1">
        <v>1</v>
      </c>
      <c r="L104" s="1">
        <f t="shared" si="1"/>
        <v>98.137256260020379</v>
      </c>
    </row>
    <row r="105" spans="1:12" x14ac:dyDescent="0.25">
      <c r="A105" s="1">
        <v>35243.307210790001</v>
      </c>
      <c r="B105" s="1">
        <v>-18.32920503559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-80.197526485089995</v>
      </c>
      <c r="H105" t="s">
        <v>16</v>
      </c>
      <c r="I105" t="s">
        <v>16</v>
      </c>
      <c r="J105" s="1">
        <v>1</v>
      </c>
      <c r="L105" s="1">
        <f t="shared" si="1"/>
        <v>95.650195051130368</v>
      </c>
    </row>
    <row r="106" spans="1:12" x14ac:dyDescent="0.25">
      <c r="A106" s="1">
        <v>37970.079276960001</v>
      </c>
      <c r="B106" s="1">
        <v>-21.723647300460001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-80.101359898769999</v>
      </c>
      <c r="H106" t="s">
        <v>16</v>
      </c>
      <c r="I106" t="s">
        <v>16</v>
      </c>
      <c r="J106" s="1">
        <v>1</v>
      </c>
      <c r="L106" s="1">
        <f t="shared" si="1"/>
        <v>92.255752786260373</v>
      </c>
    </row>
    <row r="107" spans="1:12" x14ac:dyDescent="0.25">
      <c r="A107" s="1">
        <v>40907.821495739998</v>
      </c>
      <c r="B107" s="1">
        <v>-24.507505551369999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-80.077848370769999</v>
      </c>
      <c r="H107" t="s">
        <v>16</v>
      </c>
      <c r="I107" t="s">
        <v>16</v>
      </c>
      <c r="J107" s="1">
        <v>1</v>
      </c>
      <c r="L107" s="1">
        <f t="shared" si="1"/>
        <v>89.471894535350373</v>
      </c>
    </row>
    <row r="108" spans="1:12" x14ac:dyDescent="0.25">
      <c r="A108" s="1">
        <v>44072.856612199997</v>
      </c>
      <c r="B108" s="1">
        <v>-27.422271154570002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-79.993488043420001</v>
      </c>
      <c r="H108" t="s">
        <v>16</v>
      </c>
      <c r="I108" t="s">
        <v>16</v>
      </c>
      <c r="J108" s="1">
        <v>1</v>
      </c>
      <c r="L108" s="1">
        <f t="shared" si="1"/>
        <v>86.557128932150377</v>
      </c>
    </row>
    <row r="109" spans="1:12" x14ac:dyDescent="0.25">
      <c r="A109" s="1">
        <v>47482.770260990001</v>
      </c>
      <c r="B109" s="1">
        <v>-27.824438938149999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-79.981111169190001</v>
      </c>
      <c r="H109" t="s">
        <v>16</v>
      </c>
      <c r="I109" t="s">
        <v>16</v>
      </c>
      <c r="J109" s="1">
        <v>1</v>
      </c>
      <c r="L109" s="1">
        <f t="shared" si="1"/>
        <v>86.154961148570379</v>
      </c>
    </row>
    <row r="110" spans="1:12" x14ac:dyDescent="0.25">
      <c r="A110" s="1">
        <v>51156.50867599</v>
      </c>
      <c r="B110" s="1">
        <v>-29.603293423770001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-80.052097398710004</v>
      </c>
      <c r="H110" t="s">
        <v>16</v>
      </c>
      <c r="I110" t="s">
        <v>16</v>
      </c>
      <c r="J110" s="1">
        <v>1</v>
      </c>
      <c r="L110" s="1">
        <f t="shared" si="1"/>
        <v>84.376106662950363</v>
      </c>
    </row>
    <row r="111" spans="1:12" x14ac:dyDescent="0.25">
      <c r="A111" s="1">
        <v>55114.483959810001</v>
      </c>
      <c r="B111" s="1">
        <v>-33.657855005530003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-80.311115325659998</v>
      </c>
      <c r="H111" t="s">
        <v>16</v>
      </c>
      <c r="I111" t="s">
        <v>16</v>
      </c>
      <c r="J111" s="1">
        <v>1</v>
      </c>
      <c r="L111" s="1">
        <f t="shared" si="1"/>
        <v>80.321545081190365</v>
      </c>
    </row>
    <row r="112" spans="1:12" x14ac:dyDescent="0.25">
      <c r="A112" s="1">
        <v>59378.687497929997</v>
      </c>
      <c r="B112" s="1">
        <v>-35.557545392370002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-80.051710918189997</v>
      </c>
      <c r="H112" t="s">
        <v>16</v>
      </c>
      <c r="I112" t="s">
        <v>16</v>
      </c>
      <c r="J112" s="1">
        <v>1</v>
      </c>
      <c r="L112" s="1">
        <f t="shared" si="1"/>
        <v>78.421854694350372</v>
      </c>
    </row>
    <row r="113" spans="1:12" x14ac:dyDescent="0.25">
      <c r="A113" s="1">
        <v>63972.812147659999</v>
      </c>
      <c r="B113" s="1">
        <v>-35.318050750429997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-80.231945019280005</v>
      </c>
      <c r="H113" t="s">
        <v>16</v>
      </c>
      <c r="I113" t="s">
        <v>16</v>
      </c>
      <c r="J113" s="1">
        <v>1</v>
      </c>
      <c r="L113" s="1">
        <f t="shared" si="1"/>
        <v>78.661349336290371</v>
      </c>
    </row>
    <row r="114" spans="1:12" x14ac:dyDescent="0.25">
      <c r="A114" s="1">
        <v>68922.383880959998</v>
      </c>
      <c r="B114" s="1">
        <v>-36.262244248290003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-80.134021179049995</v>
      </c>
      <c r="H114" t="s">
        <v>16</v>
      </c>
      <c r="I114" t="s">
        <v>16</v>
      </c>
      <c r="J114" s="1">
        <v>1</v>
      </c>
      <c r="L114" s="1">
        <f t="shared" si="1"/>
        <v>77.717155838430358</v>
      </c>
    </row>
    <row r="115" spans="1:12" x14ac:dyDescent="0.25">
      <c r="A115" s="1">
        <v>74254.903612330003</v>
      </c>
      <c r="B115" s="1">
        <v>-42.473762759510002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-80.08649825549</v>
      </c>
      <c r="H115" t="s">
        <v>16</v>
      </c>
      <c r="I115" t="s">
        <v>16</v>
      </c>
      <c r="J115" s="1">
        <v>1</v>
      </c>
      <c r="L115" s="1">
        <f t="shared" si="1"/>
        <v>71.50563732721038</v>
      </c>
    </row>
    <row r="116" spans="1:12" x14ac:dyDescent="0.25">
      <c r="A116" s="1">
        <v>80000</v>
      </c>
      <c r="B116" s="1">
        <v>-41.998179571889999</v>
      </c>
      <c r="C116" t="s">
        <v>16</v>
      </c>
      <c r="D116" t="s">
        <v>16</v>
      </c>
      <c r="E116" s="1">
        <v>1</v>
      </c>
      <c r="F116" s="1">
        <v>80000</v>
      </c>
      <c r="G116" s="1">
        <v>-80.230686162840001</v>
      </c>
      <c r="H116" t="s">
        <v>16</v>
      </c>
      <c r="I116" t="s">
        <v>16</v>
      </c>
      <c r="J116" s="1">
        <v>1</v>
      </c>
      <c r="L116" s="1">
        <f t="shared" si="1"/>
        <v>71.981220514830369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/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34</v>
      </c>
    </row>
    <row r="4" spans="1:12" x14ac:dyDescent="0.25">
      <c r="A4" t="s">
        <v>3</v>
      </c>
      <c r="B4" t="s">
        <v>4</v>
      </c>
      <c r="C4" t="s">
        <v>5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 t="s">
        <v>9</v>
      </c>
      <c r="B6" t="s">
        <v>10</v>
      </c>
      <c r="C6" t="s">
        <v>11</v>
      </c>
    </row>
    <row r="7" spans="1:12" x14ac:dyDescent="0.25">
      <c r="A7" t="s">
        <v>12</v>
      </c>
      <c r="B7" t="s">
        <v>13</v>
      </c>
      <c r="C7" t="s">
        <v>13</v>
      </c>
    </row>
    <row r="8" spans="1:12" x14ac:dyDescent="0.25">
      <c r="A8" t="s">
        <v>14</v>
      </c>
      <c r="B8" t="s">
        <v>15</v>
      </c>
      <c r="C8" t="s">
        <v>15</v>
      </c>
    </row>
    <row r="9" spans="1:12" x14ac:dyDescent="0.25">
      <c r="A9">
        <v>50</v>
      </c>
      <c r="B9">
        <v>-80</v>
      </c>
      <c r="C9">
        <v>-80</v>
      </c>
    </row>
    <row r="10" spans="1:12" x14ac:dyDescent="0.25">
      <c r="A10">
        <v>80000</v>
      </c>
      <c r="B10">
        <v>10</v>
      </c>
      <c r="C10">
        <v>10</v>
      </c>
    </row>
    <row r="11" spans="1:12" x14ac:dyDescent="0.25">
      <c r="A11" t="s">
        <v>16</v>
      </c>
      <c r="B11" t="s">
        <v>16</v>
      </c>
      <c r="C11" t="s">
        <v>16</v>
      </c>
    </row>
    <row r="12" spans="1:12" x14ac:dyDescent="0.25">
      <c r="A12" t="s">
        <v>16</v>
      </c>
      <c r="B12" t="s">
        <v>16</v>
      </c>
      <c r="C12" t="s">
        <v>16</v>
      </c>
    </row>
    <row r="13" spans="1:12" x14ac:dyDescent="0.25">
      <c r="A13" t="s">
        <v>17</v>
      </c>
      <c r="B13" t="s">
        <v>18</v>
      </c>
      <c r="C13" t="s">
        <v>18</v>
      </c>
    </row>
    <row r="14" spans="1:12" x14ac:dyDescent="0.25">
      <c r="A14" t="s">
        <v>12</v>
      </c>
      <c r="B14" t="s">
        <v>19</v>
      </c>
      <c r="C14" t="s">
        <v>19</v>
      </c>
    </row>
    <row r="15" spans="1:12" x14ac:dyDescent="0.25">
      <c r="A15" s="1">
        <v>1000</v>
      </c>
      <c r="B15" s="1">
        <v>1</v>
      </c>
      <c r="C15" s="1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L16" t="s">
        <v>31</v>
      </c>
    </row>
    <row r="17" spans="1:12" x14ac:dyDescent="0.25">
      <c r="A17" s="1">
        <v>50</v>
      </c>
      <c r="B17" s="1">
        <v>-63.206379421789997</v>
      </c>
      <c r="C17" t="s">
        <v>16</v>
      </c>
      <c r="D17" t="s">
        <v>16</v>
      </c>
      <c r="E17" s="1">
        <v>1</v>
      </c>
      <c r="F17" s="1">
        <v>50</v>
      </c>
      <c r="G17" s="1">
        <v>-80.309606439380005</v>
      </c>
      <c r="H17" t="s">
        <v>16</v>
      </c>
      <c r="I17" t="s">
        <v>16</v>
      </c>
      <c r="J17" s="1">
        <v>1</v>
      </c>
      <c r="L17" s="1">
        <f>20*LOG10((10^(B17/20)/0.1)/(0.00002))</f>
        <v>50.773020664930371</v>
      </c>
    </row>
    <row r="18" spans="1:12" x14ac:dyDescent="0.25">
      <c r="A18" s="1">
        <v>53.868496293299998</v>
      </c>
      <c r="B18" s="1">
        <v>-61.957013940129997</v>
      </c>
      <c r="C18" t="s">
        <v>16</v>
      </c>
      <c r="D18" t="s">
        <v>16</v>
      </c>
      <c r="E18" s="1">
        <v>1</v>
      </c>
      <c r="F18" s="1">
        <v>53.868496293299998</v>
      </c>
      <c r="G18" s="1">
        <v>-80.39975918172</v>
      </c>
      <c r="H18" t="s">
        <v>16</v>
      </c>
      <c r="I18" t="s">
        <v>16</v>
      </c>
      <c r="J18" s="1">
        <v>1</v>
      </c>
      <c r="L18" s="1">
        <f t="shared" ref="L18:L81" si="0">20*LOG10((10^(B18/20)/0.1)/(0.00002))</f>
        <v>52.022386146590371</v>
      </c>
    </row>
    <row r="19" spans="1:12" x14ac:dyDescent="0.25">
      <c r="A19" s="1">
        <v>58.036297858019999</v>
      </c>
      <c r="B19" s="1">
        <v>-66.394636148969994</v>
      </c>
      <c r="C19" t="s">
        <v>16</v>
      </c>
      <c r="D19" t="s">
        <v>16</v>
      </c>
      <c r="E19" s="1">
        <v>1</v>
      </c>
      <c r="F19" s="1">
        <v>58.036297858019999</v>
      </c>
      <c r="G19" s="1">
        <v>-80.137767441880001</v>
      </c>
      <c r="H19" t="s">
        <v>16</v>
      </c>
      <c r="I19" t="s">
        <v>16</v>
      </c>
      <c r="J19" s="1">
        <v>1</v>
      </c>
      <c r="L19" s="1">
        <f t="shared" si="0"/>
        <v>47.584763937750374</v>
      </c>
    </row>
    <row r="20" spans="1:12" x14ac:dyDescent="0.25">
      <c r="A20" s="1">
        <v>62.526561920829998</v>
      </c>
      <c r="B20" s="1">
        <v>-63.15721602691</v>
      </c>
      <c r="C20" t="s">
        <v>16</v>
      </c>
      <c r="D20" t="s">
        <v>16</v>
      </c>
      <c r="E20" s="1">
        <v>1</v>
      </c>
      <c r="F20" s="1">
        <v>62.526561920829998</v>
      </c>
      <c r="G20" s="1">
        <v>-80.256187005840005</v>
      </c>
      <c r="H20" t="s">
        <v>16</v>
      </c>
      <c r="I20" t="s">
        <v>16</v>
      </c>
      <c r="J20" s="1">
        <v>1</v>
      </c>
      <c r="L20" s="1">
        <f t="shared" si="0"/>
        <v>50.822184059810375</v>
      </c>
    </row>
    <row r="21" spans="1:12" x14ac:dyDescent="0.25">
      <c r="A21" s="1">
        <v>67.364237381300001</v>
      </c>
      <c r="B21" s="1">
        <v>-59.834526342250001</v>
      </c>
      <c r="C21" t="s">
        <v>16</v>
      </c>
      <c r="D21" t="s">
        <v>16</v>
      </c>
      <c r="E21" s="1">
        <v>1</v>
      </c>
      <c r="F21" s="1">
        <v>67.364237381300001</v>
      </c>
      <c r="G21" s="1">
        <v>-80.313194169880006</v>
      </c>
      <c r="H21" t="s">
        <v>16</v>
      </c>
      <c r="I21" t="s">
        <v>16</v>
      </c>
      <c r="J21" s="1">
        <v>1</v>
      </c>
      <c r="L21" s="1">
        <f t="shared" si="0"/>
        <v>54.144873744470374</v>
      </c>
    </row>
    <row r="22" spans="1:12" x14ac:dyDescent="0.25">
      <c r="A22" s="1">
        <v>72.576203433499998</v>
      </c>
      <c r="B22" s="1">
        <v>-63.263452740749997</v>
      </c>
      <c r="C22" t="s">
        <v>16</v>
      </c>
      <c r="D22" t="s">
        <v>16</v>
      </c>
      <c r="E22" s="1">
        <v>1</v>
      </c>
      <c r="F22" s="1">
        <v>72.576203433499998</v>
      </c>
      <c r="G22" s="1">
        <v>-80.196818908520001</v>
      </c>
      <c r="H22" t="s">
        <v>16</v>
      </c>
      <c r="I22" t="s">
        <v>16</v>
      </c>
      <c r="J22" s="1">
        <v>1</v>
      </c>
      <c r="L22" s="1">
        <f t="shared" si="0"/>
        <v>50.715947345970378</v>
      </c>
    </row>
    <row r="23" spans="1:12" x14ac:dyDescent="0.25">
      <c r="A23" s="1">
        <v>78.191418912779994</v>
      </c>
      <c r="B23" s="1">
        <v>-59.156818803619998</v>
      </c>
      <c r="C23" t="s">
        <v>16</v>
      </c>
      <c r="D23" t="s">
        <v>16</v>
      </c>
      <c r="E23" s="1">
        <v>1</v>
      </c>
      <c r="F23" s="1">
        <v>78.191418912779994</v>
      </c>
      <c r="G23" s="1">
        <v>-80.313694121469993</v>
      </c>
      <c r="H23" t="s">
        <v>16</v>
      </c>
      <c r="I23" t="s">
        <v>16</v>
      </c>
      <c r="J23" s="1">
        <v>1</v>
      </c>
      <c r="L23" s="1">
        <f t="shared" si="0"/>
        <v>54.822581283100369</v>
      </c>
    </row>
    <row r="24" spans="1:12" x14ac:dyDescent="0.25">
      <c r="A24" s="1">
        <v>84.241083197419997</v>
      </c>
      <c r="B24" s="1">
        <v>-58.434958542099999</v>
      </c>
      <c r="C24" t="s">
        <v>16</v>
      </c>
      <c r="D24" t="s">
        <v>16</v>
      </c>
      <c r="E24" s="1">
        <v>1</v>
      </c>
      <c r="F24" s="1">
        <v>84.241083197419997</v>
      </c>
      <c r="G24" s="1">
        <v>-80.336651010249994</v>
      </c>
      <c r="H24" t="s">
        <v>16</v>
      </c>
      <c r="I24" t="s">
        <v>16</v>
      </c>
      <c r="J24" s="1">
        <v>1</v>
      </c>
      <c r="L24" s="1">
        <f t="shared" si="0"/>
        <v>55.544441544620383</v>
      </c>
    </row>
    <row r="25" spans="1:12" x14ac:dyDescent="0.25">
      <c r="A25" s="1">
        <v>90.758809559270006</v>
      </c>
      <c r="B25" s="1">
        <v>-56.002547398079997</v>
      </c>
      <c r="C25" t="s">
        <v>16</v>
      </c>
      <c r="D25" t="s">
        <v>16</v>
      </c>
      <c r="E25" s="1">
        <v>1</v>
      </c>
      <c r="F25" s="1">
        <v>90.758809559270006</v>
      </c>
      <c r="G25" s="1">
        <v>-80.170509562129993</v>
      </c>
      <c r="H25" t="s">
        <v>16</v>
      </c>
      <c r="I25" t="s">
        <v>16</v>
      </c>
      <c r="J25" s="1">
        <v>1</v>
      </c>
      <c r="L25" s="1">
        <f t="shared" si="0"/>
        <v>57.976852688640371</v>
      </c>
    </row>
    <row r="26" spans="1:12" x14ac:dyDescent="0.25">
      <c r="A26" s="1">
        <v>97.780811926550001</v>
      </c>
      <c r="B26" s="1">
        <v>-58.298941477089997</v>
      </c>
      <c r="C26" t="s">
        <v>16</v>
      </c>
      <c r="D26" t="s">
        <v>16</v>
      </c>
      <c r="E26" s="1">
        <v>1</v>
      </c>
      <c r="F26" s="1">
        <v>97.780811926550001</v>
      </c>
      <c r="G26" s="1">
        <v>-79.939475353879999</v>
      </c>
      <c r="H26" t="s">
        <v>16</v>
      </c>
      <c r="I26" t="s">
        <v>16</v>
      </c>
      <c r="J26" s="1">
        <v>1</v>
      </c>
      <c r="L26" s="1">
        <f t="shared" si="0"/>
        <v>55.680458609630378</v>
      </c>
    </row>
    <row r="27" spans="1:12" x14ac:dyDescent="0.25">
      <c r="A27" s="1">
        <v>105.34610609640001</v>
      </c>
      <c r="B27" s="1">
        <v>-53.754729909959998</v>
      </c>
      <c r="C27" t="s">
        <v>16</v>
      </c>
      <c r="D27" t="s">
        <v>16</v>
      </c>
      <c r="E27" s="1">
        <v>1</v>
      </c>
      <c r="F27" s="1">
        <v>105.34610609640001</v>
      </c>
      <c r="G27" s="1">
        <v>-79.758595609289998</v>
      </c>
      <c r="H27" t="s">
        <v>16</v>
      </c>
      <c r="I27" t="s">
        <v>16</v>
      </c>
      <c r="J27" s="1">
        <v>1</v>
      </c>
      <c r="L27" s="1">
        <f t="shared" si="0"/>
        <v>60.224670176760362</v>
      </c>
    </row>
    <row r="28" spans="1:12" x14ac:dyDescent="0.25">
      <c r="A28" s="1">
        <v>113.4967265154</v>
      </c>
      <c r="B28" s="1">
        <v>-55.411646255820003</v>
      </c>
      <c r="C28" t="s">
        <v>16</v>
      </c>
      <c r="D28" t="s">
        <v>16</v>
      </c>
      <c r="E28" s="1">
        <v>1</v>
      </c>
      <c r="F28" s="1">
        <v>113.4967265154</v>
      </c>
      <c r="G28" s="1">
        <v>-80.175742602400007</v>
      </c>
      <c r="H28" t="s">
        <v>16</v>
      </c>
      <c r="I28" t="s">
        <v>16</v>
      </c>
      <c r="J28" s="1">
        <v>1</v>
      </c>
      <c r="L28" s="1">
        <f t="shared" si="0"/>
        <v>58.567753830900358</v>
      </c>
    </row>
    <row r="29" spans="1:12" x14ac:dyDescent="0.25">
      <c r="A29" s="1">
        <v>122.27795983190001</v>
      </c>
      <c r="B29" s="1">
        <v>-54.107681767919999</v>
      </c>
      <c r="C29" t="s">
        <v>16</v>
      </c>
      <c r="D29" t="s">
        <v>16</v>
      </c>
      <c r="E29" s="1">
        <v>1</v>
      </c>
      <c r="F29" s="1">
        <v>122.27795983190001</v>
      </c>
      <c r="G29" s="1">
        <v>-80.164627946530004</v>
      </c>
      <c r="H29" t="s">
        <v>16</v>
      </c>
      <c r="I29" t="s">
        <v>16</v>
      </c>
      <c r="J29" s="1">
        <v>1</v>
      </c>
      <c r="L29" s="1">
        <f t="shared" si="0"/>
        <v>59.871718318800376</v>
      </c>
    </row>
    <row r="30" spans="1:12" x14ac:dyDescent="0.25">
      <c r="A30" s="1">
        <v>131.73859651910001</v>
      </c>
      <c r="B30" s="1">
        <v>-54.000940256450001</v>
      </c>
      <c r="C30" t="s">
        <v>16</v>
      </c>
      <c r="D30" t="s">
        <v>16</v>
      </c>
      <c r="E30" s="1">
        <v>1</v>
      </c>
      <c r="F30" s="1">
        <v>131.73859651910001</v>
      </c>
      <c r="G30" s="1">
        <v>-80.293138806030001</v>
      </c>
      <c r="H30" t="s">
        <v>16</v>
      </c>
      <c r="I30" t="s">
        <v>16</v>
      </c>
      <c r="J30" s="1">
        <v>1</v>
      </c>
      <c r="L30" s="1">
        <f t="shared" si="0"/>
        <v>59.978459830270367</v>
      </c>
    </row>
    <row r="31" spans="1:12" x14ac:dyDescent="0.25">
      <c r="A31" s="1">
        <v>141.93120196550001</v>
      </c>
      <c r="B31" s="1">
        <v>-51.26765196014</v>
      </c>
      <c r="C31" t="s">
        <v>16</v>
      </c>
      <c r="D31" t="s">
        <v>16</v>
      </c>
      <c r="E31" s="1">
        <v>1</v>
      </c>
      <c r="F31" s="1">
        <v>141.93120196550001</v>
      </c>
      <c r="G31" s="1">
        <v>-80.346563026650003</v>
      </c>
      <c r="H31" t="s">
        <v>16</v>
      </c>
      <c r="I31" t="s">
        <v>16</v>
      </c>
      <c r="J31" s="1">
        <v>1</v>
      </c>
      <c r="L31" s="1">
        <f t="shared" si="0"/>
        <v>62.711748126580375</v>
      </c>
    </row>
    <row r="32" spans="1:12" x14ac:dyDescent="0.25">
      <c r="A32" s="1">
        <v>152.91240853959999</v>
      </c>
      <c r="B32" s="1">
        <v>-48.907052055080001</v>
      </c>
      <c r="C32" t="s">
        <v>16</v>
      </c>
      <c r="D32" t="s">
        <v>16</v>
      </c>
      <c r="E32" s="1">
        <v>1</v>
      </c>
      <c r="F32" s="1">
        <v>152.91240853959999</v>
      </c>
      <c r="G32" s="1">
        <v>-80.187126849539993</v>
      </c>
      <c r="H32" t="s">
        <v>16</v>
      </c>
      <c r="I32" t="s">
        <v>16</v>
      </c>
      <c r="J32" s="1">
        <v>1</v>
      </c>
      <c r="L32" s="1">
        <f t="shared" si="0"/>
        <v>65.07234803164036</v>
      </c>
    </row>
    <row r="33" spans="1:12" x14ac:dyDescent="0.25">
      <c r="A33" s="1">
        <v>164.74323025230001</v>
      </c>
      <c r="B33" s="1">
        <v>-49.707263142560002</v>
      </c>
      <c r="C33" t="s">
        <v>16</v>
      </c>
      <c r="D33" t="s">
        <v>16</v>
      </c>
      <c r="E33" s="1">
        <v>1</v>
      </c>
      <c r="F33" s="1">
        <v>164.74323025230001</v>
      </c>
      <c r="G33" s="1">
        <v>-80.074348951179999</v>
      </c>
      <c r="H33" t="s">
        <v>16</v>
      </c>
      <c r="I33" t="s">
        <v>16</v>
      </c>
      <c r="J33" s="1">
        <v>1</v>
      </c>
      <c r="L33" s="1">
        <f t="shared" si="0"/>
        <v>64.272136944160366</v>
      </c>
    </row>
    <row r="34" spans="1:12" x14ac:dyDescent="0.25">
      <c r="A34" s="1">
        <v>177.48940176389999</v>
      </c>
      <c r="B34" s="1">
        <v>-48.916343728800001</v>
      </c>
      <c r="C34" t="s">
        <v>16</v>
      </c>
      <c r="D34" t="s">
        <v>16</v>
      </c>
      <c r="E34" s="1">
        <v>1</v>
      </c>
      <c r="F34" s="1">
        <v>177.48940176389999</v>
      </c>
      <c r="G34" s="1">
        <v>-80.197455532990006</v>
      </c>
      <c r="H34" t="s">
        <v>16</v>
      </c>
      <c r="I34" t="s">
        <v>16</v>
      </c>
      <c r="J34" s="1">
        <v>1</v>
      </c>
      <c r="L34" s="1">
        <f t="shared" si="0"/>
        <v>65.06305635792036</v>
      </c>
    </row>
    <row r="35" spans="1:12" x14ac:dyDescent="0.25">
      <c r="A35" s="1">
        <v>191.2217436203</v>
      </c>
      <c r="B35" s="1">
        <v>-46.20702509238</v>
      </c>
      <c r="C35" t="s">
        <v>16</v>
      </c>
      <c r="D35" t="s">
        <v>16</v>
      </c>
      <c r="E35" s="1">
        <v>1</v>
      </c>
      <c r="F35" s="1">
        <v>191.2217436203</v>
      </c>
      <c r="G35" s="1">
        <v>-80.102866052729993</v>
      </c>
      <c r="H35" t="s">
        <v>16</v>
      </c>
      <c r="I35" t="s">
        <v>16</v>
      </c>
      <c r="J35" s="1">
        <v>1</v>
      </c>
      <c r="L35" s="1">
        <f t="shared" si="0"/>
        <v>67.772374994340367</v>
      </c>
    </row>
    <row r="36" spans="1:12" x14ac:dyDescent="0.25">
      <c r="A36" s="1">
        <v>206.01655574820001</v>
      </c>
      <c r="B36" s="1">
        <v>-45.469265012080001</v>
      </c>
      <c r="C36" t="s">
        <v>16</v>
      </c>
      <c r="D36" t="s">
        <v>16</v>
      </c>
      <c r="E36" s="1">
        <v>1</v>
      </c>
      <c r="F36" s="1">
        <v>206.01655574820001</v>
      </c>
      <c r="G36" s="1">
        <v>-80.178738856739997</v>
      </c>
      <c r="H36" t="s">
        <v>16</v>
      </c>
      <c r="I36" t="s">
        <v>16</v>
      </c>
      <c r="J36" s="1">
        <v>1</v>
      </c>
      <c r="L36" s="1">
        <f t="shared" si="0"/>
        <v>68.510135074640374</v>
      </c>
    </row>
    <row r="37" spans="1:12" x14ac:dyDescent="0.25">
      <c r="A37" s="1">
        <v>221.9560413936</v>
      </c>
      <c r="B37" s="1">
        <v>-41.614347945379997</v>
      </c>
      <c r="C37" t="s">
        <v>16</v>
      </c>
      <c r="D37" t="s">
        <v>16</v>
      </c>
      <c r="E37" s="1">
        <v>1</v>
      </c>
      <c r="F37" s="1">
        <v>221.9560413936</v>
      </c>
      <c r="G37" s="1">
        <v>-80.235981717640001</v>
      </c>
      <c r="H37" t="s">
        <v>16</v>
      </c>
      <c r="I37" t="s">
        <v>16</v>
      </c>
      <c r="J37" s="1">
        <v>1</v>
      </c>
      <c r="L37" s="1">
        <f t="shared" si="0"/>
        <v>72.365052141340371</v>
      </c>
    </row>
    <row r="38" spans="1:12" x14ac:dyDescent="0.25">
      <c r="A38" s="1">
        <v>239.12876386170001</v>
      </c>
      <c r="B38" s="1">
        <v>-42.522700687780002</v>
      </c>
      <c r="C38" t="s">
        <v>16</v>
      </c>
      <c r="D38" t="s">
        <v>16</v>
      </c>
      <c r="E38" s="1">
        <v>1</v>
      </c>
      <c r="F38" s="1">
        <v>239.12876386170001</v>
      </c>
      <c r="G38" s="1">
        <v>-80.096843121489997</v>
      </c>
      <c r="H38" t="s">
        <v>16</v>
      </c>
      <c r="I38" t="s">
        <v>16</v>
      </c>
      <c r="J38" s="1">
        <v>1</v>
      </c>
      <c r="L38" s="1">
        <f t="shared" si="0"/>
        <v>71.456699398940373</v>
      </c>
    </row>
    <row r="39" spans="1:12" x14ac:dyDescent="0.25">
      <c r="A39" s="1">
        <v>257.6301385941</v>
      </c>
      <c r="B39" s="1">
        <v>-41.983690819400003</v>
      </c>
      <c r="C39" t="s">
        <v>16</v>
      </c>
      <c r="D39" t="s">
        <v>16</v>
      </c>
      <c r="E39" s="1">
        <v>1</v>
      </c>
      <c r="F39" s="1">
        <v>257.6301385941</v>
      </c>
      <c r="G39" s="1">
        <v>-80.203820485419996</v>
      </c>
      <c r="H39" t="s">
        <v>16</v>
      </c>
      <c r="I39" t="s">
        <v>16</v>
      </c>
      <c r="J39" s="1">
        <v>1</v>
      </c>
      <c r="L39" s="1">
        <f t="shared" si="0"/>
        <v>71.995709267320379</v>
      </c>
    </row>
    <row r="40" spans="1:12" x14ac:dyDescent="0.25">
      <c r="A40" s="1">
        <v>277.56296331790003</v>
      </c>
      <c r="B40" s="1">
        <v>-40.589228411560001</v>
      </c>
      <c r="C40" t="s">
        <v>16</v>
      </c>
      <c r="D40" t="s">
        <v>16</v>
      </c>
      <c r="E40" s="1">
        <v>1</v>
      </c>
      <c r="F40" s="1">
        <v>277.56296331790003</v>
      </c>
      <c r="G40" s="1">
        <v>-80.217216684630003</v>
      </c>
      <c r="H40" t="s">
        <v>16</v>
      </c>
      <c r="I40" t="s">
        <v>16</v>
      </c>
      <c r="J40" s="1">
        <v>1</v>
      </c>
      <c r="L40" s="1">
        <f t="shared" si="0"/>
        <v>73.390171675160374</v>
      </c>
    </row>
    <row r="41" spans="1:12" x14ac:dyDescent="0.25">
      <c r="A41" s="1">
        <v>299.037989213</v>
      </c>
      <c r="B41" s="1">
        <v>-38.946792087470001</v>
      </c>
      <c r="C41" t="s">
        <v>16</v>
      </c>
      <c r="D41" t="s">
        <v>16</v>
      </c>
      <c r="E41" s="1">
        <v>1</v>
      </c>
      <c r="F41" s="1">
        <v>299.037989213</v>
      </c>
      <c r="G41" s="1">
        <v>-80.319664216929993</v>
      </c>
      <c r="H41" t="s">
        <v>16</v>
      </c>
      <c r="I41" t="s">
        <v>16</v>
      </c>
      <c r="J41" s="1">
        <v>1</v>
      </c>
      <c r="L41" s="1">
        <f t="shared" si="0"/>
        <v>75.032607999250374</v>
      </c>
    </row>
    <row r="42" spans="1:12" x14ac:dyDescent="0.25">
      <c r="A42" s="1">
        <v>322.17453626949998</v>
      </c>
      <c r="B42" s="1">
        <v>-36.728553802809998</v>
      </c>
      <c r="C42" t="s">
        <v>16</v>
      </c>
      <c r="D42" t="s">
        <v>16</v>
      </c>
      <c r="E42" s="1">
        <v>1</v>
      </c>
      <c r="F42" s="1">
        <v>322.17453626949998</v>
      </c>
      <c r="G42" s="1">
        <v>-80.356001841039998</v>
      </c>
      <c r="H42" t="s">
        <v>16</v>
      </c>
      <c r="I42" t="s">
        <v>16</v>
      </c>
      <c r="J42" s="1">
        <v>1</v>
      </c>
      <c r="L42" s="1">
        <f t="shared" si="0"/>
        <v>77.250846283910363</v>
      </c>
    </row>
    <row r="43" spans="1:12" x14ac:dyDescent="0.25">
      <c r="A43" s="1">
        <v>347.10115625660001</v>
      </c>
      <c r="B43" s="1">
        <v>-34.843187809569997</v>
      </c>
      <c r="C43" t="s">
        <v>16</v>
      </c>
      <c r="D43" t="s">
        <v>16</v>
      </c>
      <c r="E43" s="1">
        <v>1</v>
      </c>
      <c r="F43" s="1">
        <v>347.10115625660001</v>
      </c>
      <c r="G43" s="1">
        <v>-80.260507323479999</v>
      </c>
      <c r="H43" t="s">
        <v>16</v>
      </c>
      <c r="I43" t="s">
        <v>16</v>
      </c>
      <c r="J43" s="1">
        <v>1</v>
      </c>
      <c r="L43" s="1">
        <f t="shared" si="0"/>
        <v>79.136212277150378</v>
      </c>
    </row>
    <row r="44" spans="1:12" x14ac:dyDescent="0.25">
      <c r="A44" s="1">
        <v>373.95634698409998</v>
      </c>
      <c r="B44" s="1">
        <v>-35.194344036479997</v>
      </c>
      <c r="C44" t="s">
        <v>16</v>
      </c>
      <c r="D44" t="s">
        <v>16</v>
      </c>
      <c r="E44" s="1">
        <v>1</v>
      </c>
      <c r="F44" s="1">
        <v>373.95634698409998</v>
      </c>
      <c r="G44" s="1">
        <v>-80.320949437389999</v>
      </c>
      <c r="H44" t="s">
        <v>16</v>
      </c>
      <c r="I44" t="s">
        <v>16</v>
      </c>
      <c r="J44" s="1">
        <v>1</v>
      </c>
      <c r="L44" s="1">
        <f t="shared" si="0"/>
        <v>78.785056050240371</v>
      </c>
    </row>
    <row r="45" spans="1:12" x14ac:dyDescent="0.25">
      <c r="A45" s="1">
        <v>402.88932182740001</v>
      </c>
      <c r="B45" s="1">
        <v>-31.259788459759999</v>
      </c>
      <c r="C45" t="s">
        <v>16</v>
      </c>
      <c r="D45" t="s">
        <v>16</v>
      </c>
      <c r="E45" s="1">
        <v>1</v>
      </c>
      <c r="F45" s="1">
        <v>402.88932182740001</v>
      </c>
      <c r="G45" s="1">
        <v>-80.158708579489996</v>
      </c>
      <c r="H45" t="s">
        <v>16</v>
      </c>
      <c r="I45" t="s">
        <v>16</v>
      </c>
      <c r="J45" s="1">
        <v>1</v>
      </c>
      <c r="L45" s="1">
        <f t="shared" si="0"/>
        <v>82.719611626960372</v>
      </c>
    </row>
    <row r="46" spans="1:12" x14ac:dyDescent="0.25">
      <c r="A46" s="1">
        <v>434.06083878930002</v>
      </c>
      <c r="B46" s="1">
        <v>-30.35678855666</v>
      </c>
      <c r="C46" t="s">
        <v>16</v>
      </c>
      <c r="D46" t="s">
        <v>16</v>
      </c>
      <c r="E46" s="1">
        <v>1</v>
      </c>
      <c r="F46" s="1">
        <v>434.06083878930002</v>
      </c>
      <c r="G46" s="1">
        <v>-80.195684727189999</v>
      </c>
      <c r="H46" t="s">
        <v>16</v>
      </c>
      <c r="I46" t="s">
        <v>16</v>
      </c>
      <c r="J46" s="1">
        <v>1</v>
      </c>
      <c r="L46" s="1">
        <f t="shared" si="0"/>
        <v>83.622611530060368</v>
      </c>
    </row>
    <row r="47" spans="1:12" x14ac:dyDescent="0.25">
      <c r="A47" s="1">
        <v>467.64409370779998</v>
      </c>
      <c r="B47" s="1">
        <v>-28.617621337879999</v>
      </c>
      <c r="C47" t="s">
        <v>16</v>
      </c>
      <c r="D47" t="s">
        <v>16</v>
      </c>
      <c r="E47" s="1">
        <v>1</v>
      </c>
      <c r="F47" s="1">
        <v>467.64409370779998</v>
      </c>
      <c r="G47" s="1">
        <v>-80.094683031209996</v>
      </c>
      <c r="H47" t="s">
        <v>16</v>
      </c>
      <c r="I47" t="s">
        <v>16</v>
      </c>
      <c r="J47" s="1">
        <v>1</v>
      </c>
      <c r="L47" s="1">
        <f t="shared" si="0"/>
        <v>85.361778748840379</v>
      </c>
    </row>
    <row r="48" spans="1:12" x14ac:dyDescent="0.25">
      <c r="A48" s="1">
        <v>503.82568256960002</v>
      </c>
      <c r="B48" s="1">
        <v>-27.899576057440001</v>
      </c>
      <c r="C48" t="s">
        <v>16</v>
      </c>
      <c r="D48" t="s">
        <v>16</v>
      </c>
      <c r="E48" s="1">
        <v>1</v>
      </c>
      <c r="F48" s="1">
        <v>503.82568256960002</v>
      </c>
      <c r="G48" s="1">
        <v>-80.189332652849998</v>
      </c>
      <c r="H48" t="s">
        <v>16</v>
      </c>
      <c r="I48" t="s">
        <v>16</v>
      </c>
      <c r="J48" s="1">
        <v>1</v>
      </c>
      <c r="L48" s="1">
        <f t="shared" si="0"/>
        <v>86.079824029280374</v>
      </c>
    </row>
    <row r="49" spans="1:12" x14ac:dyDescent="0.25">
      <c r="A49" s="1">
        <v>542.80663827939998</v>
      </c>
      <c r="B49" s="1">
        <v>-26.887754664829998</v>
      </c>
      <c r="C49" t="s">
        <v>16</v>
      </c>
      <c r="D49" t="s">
        <v>16</v>
      </c>
      <c r="E49" s="1">
        <v>1</v>
      </c>
      <c r="F49" s="1">
        <v>542.80663827939998</v>
      </c>
      <c r="G49" s="1">
        <v>-80.254560160630007</v>
      </c>
      <c r="H49" t="s">
        <v>16</v>
      </c>
      <c r="I49" t="s">
        <v>16</v>
      </c>
      <c r="J49" s="1">
        <v>1</v>
      </c>
      <c r="L49" s="1">
        <f t="shared" si="0"/>
        <v>87.091645421890377</v>
      </c>
    </row>
    <row r="50" spans="1:12" x14ac:dyDescent="0.25">
      <c r="A50" s="1">
        <v>584.80354764260005</v>
      </c>
      <c r="B50" s="1">
        <v>-25.251104518350001</v>
      </c>
      <c r="C50" t="s">
        <v>16</v>
      </c>
      <c r="D50" t="s">
        <v>16</v>
      </c>
      <c r="E50" s="1">
        <v>1</v>
      </c>
      <c r="F50" s="1">
        <v>584.80354764260005</v>
      </c>
      <c r="G50" s="1">
        <v>-80.033799736749998</v>
      </c>
      <c r="H50" t="s">
        <v>16</v>
      </c>
      <c r="I50" t="s">
        <v>16</v>
      </c>
      <c r="J50" s="1">
        <v>1</v>
      </c>
      <c r="L50" s="1">
        <f t="shared" si="0"/>
        <v>88.728295568370356</v>
      </c>
    </row>
    <row r="51" spans="1:12" x14ac:dyDescent="0.25">
      <c r="A51" s="1">
        <v>630.04975476979996</v>
      </c>
      <c r="B51" s="1">
        <v>-23.012659569019998</v>
      </c>
      <c r="C51" t="s">
        <v>16</v>
      </c>
      <c r="D51" t="s">
        <v>16</v>
      </c>
      <c r="E51" s="1">
        <v>1</v>
      </c>
      <c r="F51" s="1">
        <v>630.04975476979996</v>
      </c>
      <c r="G51" s="1">
        <v>-80.172725704279998</v>
      </c>
      <c r="H51" t="s">
        <v>16</v>
      </c>
      <c r="I51" t="s">
        <v>16</v>
      </c>
      <c r="J51" s="1">
        <v>1</v>
      </c>
      <c r="L51" s="1">
        <f t="shared" si="0"/>
        <v>90.966740517700373</v>
      </c>
    </row>
    <row r="52" spans="1:12" x14ac:dyDescent="0.25">
      <c r="A52" s="1">
        <v>678.79665758819999</v>
      </c>
      <c r="B52" s="1">
        <v>-21.756268025050002</v>
      </c>
      <c r="C52" t="s">
        <v>16</v>
      </c>
      <c r="D52" t="s">
        <v>16</v>
      </c>
      <c r="E52" s="1">
        <v>1</v>
      </c>
      <c r="F52" s="1">
        <v>678.79665758819999</v>
      </c>
      <c r="G52" s="1">
        <v>-80.248111631659995</v>
      </c>
      <c r="H52" t="s">
        <v>16</v>
      </c>
      <c r="I52" t="s">
        <v>16</v>
      </c>
      <c r="J52" s="1">
        <v>1</v>
      </c>
      <c r="L52" s="1">
        <f t="shared" si="0"/>
        <v>92.22313206167037</v>
      </c>
    </row>
    <row r="53" spans="1:12" x14ac:dyDescent="0.25">
      <c r="A53" s="1">
        <v>731.3151046639</v>
      </c>
      <c r="B53" s="1">
        <v>-18.984084235219999</v>
      </c>
      <c r="C53" t="s">
        <v>16</v>
      </c>
      <c r="D53" t="s">
        <v>16</v>
      </c>
      <c r="E53" s="1">
        <v>1</v>
      </c>
      <c r="F53" s="1">
        <v>731.3151046639</v>
      </c>
      <c r="G53" s="1">
        <v>-80.198395603289995</v>
      </c>
      <c r="H53" t="s">
        <v>16</v>
      </c>
      <c r="I53" t="s">
        <v>16</v>
      </c>
      <c r="J53" s="1">
        <v>1</v>
      </c>
      <c r="L53" s="1">
        <f t="shared" si="0"/>
        <v>94.995315851500379</v>
      </c>
    </row>
    <row r="54" spans="1:12" x14ac:dyDescent="0.25">
      <c r="A54" s="1">
        <v>787.89690009640003</v>
      </c>
      <c r="B54" s="1">
        <v>-18.17959718098</v>
      </c>
      <c r="C54" t="s">
        <v>16</v>
      </c>
      <c r="D54" t="s">
        <v>16</v>
      </c>
      <c r="E54" s="1">
        <v>1</v>
      </c>
      <c r="F54" s="1">
        <v>787.89690009640003</v>
      </c>
      <c r="G54" s="1">
        <v>-80.202550868469999</v>
      </c>
      <c r="H54" t="s">
        <v>16</v>
      </c>
      <c r="I54" t="s">
        <v>16</v>
      </c>
      <c r="J54" s="1">
        <v>1</v>
      </c>
      <c r="L54" s="1">
        <f t="shared" si="0"/>
        <v>95.799802905740364</v>
      </c>
    </row>
    <row r="55" spans="1:12" x14ac:dyDescent="0.25">
      <c r="A55" s="1">
        <v>848.8564248468</v>
      </c>
      <c r="B55" s="1">
        <v>-17.575670271980002</v>
      </c>
      <c r="C55" t="s">
        <v>16</v>
      </c>
      <c r="D55" t="s">
        <v>16</v>
      </c>
      <c r="E55" s="1">
        <v>1</v>
      </c>
      <c r="F55" s="1">
        <v>848.8564248468</v>
      </c>
      <c r="G55" s="1">
        <v>-80.166089535789993</v>
      </c>
      <c r="H55" t="s">
        <v>16</v>
      </c>
      <c r="I55" t="s">
        <v>16</v>
      </c>
      <c r="J55" s="1">
        <v>1</v>
      </c>
      <c r="L55" s="1">
        <f t="shared" si="0"/>
        <v>96.403729814740373</v>
      </c>
    </row>
    <row r="56" spans="1:12" x14ac:dyDescent="0.25">
      <c r="A56" s="1">
        <v>914.5323835081</v>
      </c>
      <c r="B56" s="1">
        <v>-17.583790190639998</v>
      </c>
      <c r="C56" t="s">
        <v>16</v>
      </c>
      <c r="D56" t="s">
        <v>16</v>
      </c>
      <c r="E56" s="1">
        <v>1</v>
      </c>
      <c r="F56" s="1">
        <v>914.5323835081</v>
      </c>
      <c r="G56" s="1">
        <v>-80.12801134451</v>
      </c>
      <c r="H56" t="s">
        <v>16</v>
      </c>
      <c r="I56" t="s">
        <v>16</v>
      </c>
      <c r="J56" s="1">
        <v>1</v>
      </c>
      <c r="L56" s="1">
        <f t="shared" si="0"/>
        <v>96.395609896080373</v>
      </c>
    </row>
    <row r="57" spans="1:12" x14ac:dyDescent="0.25">
      <c r="A57" s="1">
        <v>985.28968622210004</v>
      </c>
      <c r="B57" s="1">
        <v>-17.109036991669999</v>
      </c>
      <c r="C57" t="s">
        <v>16</v>
      </c>
      <c r="D57" t="s">
        <v>16</v>
      </c>
      <c r="E57" s="1">
        <v>1</v>
      </c>
      <c r="F57" s="1">
        <v>985.28968622210004</v>
      </c>
      <c r="G57" s="1">
        <v>-80.105381863389994</v>
      </c>
      <c r="H57" t="s">
        <v>16</v>
      </c>
      <c r="I57" t="s">
        <v>16</v>
      </c>
      <c r="J57" s="1">
        <v>1</v>
      </c>
      <c r="L57" s="1">
        <f t="shared" si="0"/>
        <v>96.870363095050379</v>
      </c>
    </row>
    <row r="58" spans="1:12" x14ac:dyDescent="0.25">
      <c r="A58" s="1">
        <v>1061.521476202</v>
      </c>
      <c r="B58" s="1">
        <v>-18.60155740754</v>
      </c>
      <c r="C58" t="s">
        <v>16</v>
      </c>
      <c r="D58" t="s">
        <v>16</v>
      </c>
      <c r="E58" s="1">
        <v>1</v>
      </c>
      <c r="F58" s="1">
        <v>1061.521476202</v>
      </c>
      <c r="G58" s="1">
        <v>-80.242687829909997</v>
      </c>
      <c r="H58" t="s">
        <v>16</v>
      </c>
      <c r="I58" t="s">
        <v>16</v>
      </c>
      <c r="J58" s="1">
        <v>1</v>
      </c>
      <c r="L58" s="1">
        <f t="shared" si="0"/>
        <v>95.377842679180361</v>
      </c>
    </row>
    <row r="59" spans="1:12" x14ac:dyDescent="0.25">
      <c r="A59" s="1">
        <v>1143.6513141200001</v>
      </c>
      <c r="B59" s="1">
        <v>-20.79738752059</v>
      </c>
      <c r="C59" t="s">
        <v>16</v>
      </c>
      <c r="D59" t="s">
        <v>16</v>
      </c>
      <c r="E59" s="1">
        <v>1</v>
      </c>
      <c r="F59" s="1">
        <v>1143.6513141200001</v>
      </c>
      <c r="G59" s="1">
        <v>-80.277379355329998</v>
      </c>
      <c r="H59" t="s">
        <v>16</v>
      </c>
      <c r="I59" t="s">
        <v>16</v>
      </c>
      <c r="J59" s="1">
        <v>1</v>
      </c>
      <c r="L59" s="1">
        <f t="shared" si="0"/>
        <v>93.182012566130368</v>
      </c>
    </row>
    <row r="60" spans="1:12" x14ac:dyDescent="0.25">
      <c r="A60" s="1">
        <v>1232.13553151</v>
      </c>
      <c r="B60" s="1">
        <v>-22.44362940693</v>
      </c>
      <c r="C60" t="s">
        <v>16</v>
      </c>
      <c r="D60" t="s">
        <v>16</v>
      </c>
      <c r="E60" s="1">
        <v>1</v>
      </c>
      <c r="F60" s="1">
        <v>1232.13553151</v>
      </c>
      <c r="G60" s="1">
        <v>-80.392044341239995</v>
      </c>
      <c r="H60" t="s">
        <v>16</v>
      </c>
      <c r="I60" t="s">
        <v>16</v>
      </c>
      <c r="J60" s="1">
        <v>1</v>
      </c>
      <c r="L60" s="1">
        <f t="shared" si="0"/>
        <v>91.535770679790375</v>
      </c>
    </row>
    <row r="61" spans="1:12" x14ac:dyDescent="0.25">
      <c r="A61" s="1">
        <v>1327.46576624</v>
      </c>
      <c r="B61" s="1">
        <v>-22.827069400420001</v>
      </c>
      <c r="C61" t="s">
        <v>16</v>
      </c>
      <c r="D61" t="s">
        <v>16</v>
      </c>
      <c r="E61" s="1">
        <v>1</v>
      </c>
      <c r="F61" s="1">
        <v>1327.46576624</v>
      </c>
      <c r="G61" s="1">
        <v>-80.192535498140003</v>
      </c>
      <c r="H61" t="s">
        <v>16</v>
      </c>
      <c r="I61" t="s">
        <v>16</v>
      </c>
      <c r="J61" s="1">
        <v>1</v>
      </c>
      <c r="L61" s="1">
        <f t="shared" si="0"/>
        <v>91.15233068630036</v>
      </c>
    </row>
    <row r="62" spans="1:12" x14ac:dyDescent="0.25">
      <c r="A62" s="1">
        <v>1430.171694164</v>
      </c>
      <c r="B62" s="1">
        <v>-24.063753368499999</v>
      </c>
      <c r="C62" t="s">
        <v>16</v>
      </c>
      <c r="D62" t="s">
        <v>16</v>
      </c>
      <c r="E62" s="1">
        <v>1</v>
      </c>
      <c r="F62" s="1">
        <v>1430.171694164</v>
      </c>
      <c r="G62" s="1">
        <v>-80.256901973129999</v>
      </c>
      <c r="H62" t="s">
        <v>16</v>
      </c>
      <c r="I62" t="s">
        <v>16</v>
      </c>
      <c r="J62" s="1">
        <v>1</v>
      </c>
      <c r="L62" s="1">
        <f t="shared" si="0"/>
        <v>89.915646718220358</v>
      </c>
    </row>
    <row r="63" spans="1:12" x14ac:dyDescent="0.25">
      <c r="A63" s="1">
        <v>1540.823972117</v>
      </c>
      <c r="B63" s="1">
        <v>-23.679578031879998</v>
      </c>
      <c r="C63" t="s">
        <v>16</v>
      </c>
      <c r="D63" t="s">
        <v>16</v>
      </c>
      <c r="E63" s="1">
        <v>1</v>
      </c>
      <c r="F63" s="1">
        <v>1540.823972117</v>
      </c>
      <c r="G63" s="1">
        <v>-80.30132481839</v>
      </c>
      <c r="H63" t="s">
        <v>16</v>
      </c>
      <c r="I63" t="s">
        <v>16</v>
      </c>
      <c r="J63" s="1">
        <v>1</v>
      </c>
      <c r="L63" s="1">
        <f t="shared" si="0"/>
        <v>90.299822054840376</v>
      </c>
    </row>
    <row r="64" spans="1:12" x14ac:dyDescent="0.25">
      <c r="A64" s="1">
        <v>1660.037408612</v>
      </c>
      <c r="B64" s="1">
        <v>-24.211669192310001</v>
      </c>
      <c r="C64" t="s">
        <v>16</v>
      </c>
      <c r="D64" t="s">
        <v>16</v>
      </c>
      <c r="E64" s="1">
        <v>1</v>
      </c>
      <c r="F64" s="1">
        <v>1660.037408612</v>
      </c>
      <c r="G64" s="1">
        <v>-80.210126661070007</v>
      </c>
      <c r="H64" t="s">
        <v>16</v>
      </c>
      <c r="I64" t="s">
        <v>16</v>
      </c>
      <c r="J64" s="1">
        <v>1</v>
      </c>
      <c r="L64" s="1">
        <f t="shared" si="0"/>
        <v>89.767730894410377</v>
      </c>
    </row>
    <row r="65" spans="1:12" x14ac:dyDescent="0.25">
      <c r="A65" s="1">
        <v>1788.4743798510001</v>
      </c>
      <c r="B65" s="1">
        <v>-23.752496369149998</v>
      </c>
      <c r="C65" t="s">
        <v>16</v>
      </c>
      <c r="D65" t="s">
        <v>16</v>
      </c>
      <c r="E65" s="1">
        <v>1</v>
      </c>
      <c r="F65" s="1">
        <v>1788.4743798510001</v>
      </c>
      <c r="G65" s="1">
        <v>-80.220009627859994</v>
      </c>
      <c r="H65" t="s">
        <v>16</v>
      </c>
      <c r="I65" t="s">
        <v>16</v>
      </c>
      <c r="J65" s="1">
        <v>1</v>
      </c>
      <c r="L65" s="1">
        <f t="shared" si="0"/>
        <v>90.226903717570366</v>
      </c>
    </row>
    <row r="66" spans="1:12" x14ac:dyDescent="0.25">
      <c r="A66" s="1">
        <v>1926.8485100329999</v>
      </c>
      <c r="B66" s="1">
        <v>-24.429513125</v>
      </c>
      <c r="C66" t="s">
        <v>16</v>
      </c>
      <c r="D66" t="s">
        <v>16</v>
      </c>
      <c r="E66" s="1">
        <v>1</v>
      </c>
      <c r="F66" s="1">
        <v>1926.8485100329999</v>
      </c>
      <c r="G66" s="1">
        <v>-80.264424178819993</v>
      </c>
      <c r="H66" t="s">
        <v>16</v>
      </c>
      <c r="I66" t="s">
        <v>16</v>
      </c>
      <c r="J66" s="1">
        <v>1</v>
      </c>
      <c r="L66" s="1">
        <f t="shared" si="0"/>
        <v>89.549886961720375</v>
      </c>
    </row>
    <row r="67" spans="1:12" x14ac:dyDescent="0.25">
      <c r="A67" s="1">
        <v>2075.9286364089999</v>
      </c>
      <c r="B67" s="1">
        <v>-25.64981601122</v>
      </c>
      <c r="C67" t="s">
        <v>16</v>
      </c>
      <c r="D67" t="s">
        <v>16</v>
      </c>
      <c r="E67" s="1">
        <v>1</v>
      </c>
      <c r="F67" s="1">
        <v>2075.9286364089999</v>
      </c>
      <c r="G67" s="1">
        <v>-80.320508851770001</v>
      </c>
      <c r="H67" t="s">
        <v>16</v>
      </c>
      <c r="I67" t="s">
        <v>16</v>
      </c>
      <c r="J67" s="1">
        <v>1</v>
      </c>
      <c r="L67" s="1">
        <f t="shared" si="0"/>
        <v>88.329584075500378</v>
      </c>
    </row>
    <row r="68" spans="1:12" x14ac:dyDescent="0.25">
      <c r="A68" s="1">
        <v>2236.543081111</v>
      </c>
      <c r="B68" s="1">
        <v>-23.868921813890001</v>
      </c>
      <c r="C68" t="s">
        <v>16</v>
      </c>
      <c r="D68" t="s">
        <v>16</v>
      </c>
      <c r="E68" s="1">
        <v>1</v>
      </c>
      <c r="F68" s="1">
        <v>2236.543081111</v>
      </c>
      <c r="G68" s="1">
        <v>-80.268620823769993</v>
      </c>
      <c r="H68" t="s">
        <v>16</v>
      </c>
      <c r="I68" t="s">
        <v>16</v>
      </c>
      <c r="J68" s="1">
        <v>1</v>
      </c>
      <c r="L68" s="1">
        <f t="shared" si="0"/>
        <v>90.110478272830363</v>
      </c>
    </row>
    <row r="69" spans="1:12" x14ac:dyDescent="0.25">
      <c r="A69" s="1">
        <v>2409.5842534929998</v>
      </c>
      <c r="B69" s="1">
        <v>-22.668621262230001</v>
      </c>
      <c r="C69" t="s">
        <v>16</v>
      </c>
      <c r="D69" t="s">
        <v>16</v>
      </c>
      <c r="E69" s="1">
        <v>1</v>
      </c>
      <c r="F69" s="1">
        <v>2409.5842534929998</v>
      </c>
      <c r="G69" s="1">
        <v>-80.239375594899997</v>
      </c>
      <c r="H69" t="s">
        <v>16</v>
      </c>
      <c r="I69" t="s">
        <v>16</v>
      </c>
      <c r="J69" s="1">
        <v>1</v>
      </c>
      <c r="L69" s="1">
        <f t="shared" si="0"/>
        <v>91.31077882449037</v>
      </c>
    </row>
    <row r="70" spans="1:12" x14ac:dyDescent="0.25">
      <c r="A70" s="1">
        <v>2596.0136085529998</v>
      </c>
      <c r="B70" s="1">
        <v>-21.057956641939999</v>
      </c>
      <c r="C70" t="s">
        <v>16</v>
      </c>
      <c r="D70" t="s">
        <v>16</v>
      </c>
      <c r="E70" s="1">
        <v>1</v>
      </c>
      <c r="F70" s="1">
        <v>2596.0136085529998</v>
      </c>
      <c r="G70" s="1">
        <v>-80.339583137999995</v>
      </c>
      <c r="H70" t="s">
        <v>16</v>
      </c>
      <c r="I70" t="s">
        <v>16</v>
      </c>
      <c r="J70" s="1">
        <v>1</v>
      </c>
      <c r="L70" s="1">
        <f t="shared" si="0"/>
        <v>92.92144344478038</v>
      </c>
    </row>
    <row r="71" spans="1:12" x14ac:dyDescent="0.25">
      <c r="A71" s="1">
        <v>2796.8669889940002</v>
      </c>
      <c r="B71" s="1">
        <v>-19.73561014905</v>
      </c>
      <c r="C71" t="s">
        <v>16</v>
      </c>
      <c r="D71" t="s">
        <v>16</v>
      </c>
      <c r="E71" s="1">
        <v>1</v>
      </c>
      <c r="F71" s="1">
        <v>2796.8669889940002</v>
      </c>
      <c r="G71" s="1">
        <v>-80.188779191329999</v>
      </c>
      <c r="H71" t="s">
        <v>16</v>
      </c>
      <c r="I71" t="s">
        <v>16</v>
      </c>
      <c r="J71" s="1">
        <v>1</v>
      </c>
      <c r="L71" s="1">
        <f t="shared" si="0"/>
        <v>94.243789937670371</v>
      </c>
    </row>
    <row r="72" spans="1:12" x14ac:dyDescent="0.25">
      <c r="A72" s="1">
        <v>3013.2603805889999</v>
      </c>
      <c r="B72" s="1">
        <v>-18.300700281880001</v>
      </c>
      <c r="C72" t="s">
        <v>16</v>
      </c>
      <c r="D72" t="s">
        <v>16</v>
      </c>
      <c r="E72" s="1">
        <v>1</v>
      </c>
      <c r="F72" s="1">
        <v>3013.2603805889999</v>
      </c>
      <c r="G72" s="1">
        <v>-80.231702622230003</v>
      </c>
      <c r="H72" t="s">
        <v>16</v>
      </c>
      <c r="I72" t="s">
        <v>16</v>
      </c>
      <c r="J72" s="1">
        <v>1</v>
      </c>
      <c r="L72" s="1">
        <f t="shared" si="0"/>
        <v>95.678699804840363</v>
      </c>
    </row>
    <row r="73" spans="1:12" x14ac:dyDescent="0.25">
      <c r="A73" s="1">
        <v>3246.39611285</v>
      </c>
      <c r="B73" s="1">
        <v>-18.257047073190002</v>
      </c>
      <c r="C73" t="s">
        <v>16</v>
      </c>
      <c r="D73" t="s">
        <v>16</v>
      </c>
      <c r="E73" s="1">
        <v>1</v>
      </c>
      <c r="F73" s="1">
        <v>3246.39611285</v>
      </c>
      <c r="G73" s="1">
        <v>-80.225650470559998</v>
      </c>
      <c r="H73" t="s">
        <v>16</v>
      </c>
      <c r="I73" t="s">
        <v>16</v>
      </c>
      <c r="J73" s="1">
        <v>1</v>
      </c>
      <c r="L73" s="1">
        <f t="shared" si="0"/>
        <v>95.72235301353038</v>
      </c>
    </row>
    <row r="74" spans="1:12" x14ac:dyDescent="0.25">
      <c r="A74" s="1">
        <v>3497.569539433</v>
      </c>
      <c r="B74" s="1">
        <v>-16.741687618829999</v>
      </c>
      <c r="C74" t="s">
        <v>16</v>
      </c>
      <c r="D74" t="s">
        <v>16</v>
      </c>
      <c r="E74" s="1">
        <v>1</v>
      </c>
      <c r="F74" s="1">
        <v>3497.569539433</v>
      </c>
      <c r="G74" s="1">
        <v>-80.242771611099997</v>
      </c>
      <c r="H74" t="s">
        <v>16</v>
      </c>
      <c r="I74" t="s">
        <v>16</v>
      </c>
      <c r="J74" s="1">
        <v>1</v>
      </c>
      <c r="L74" s="1">
        <f t="shared" si="0"/>
        <v>97.23771246789039</v>
      </c>
    </row>
    <row r="75" spans="1:12" x14ac:dyDescent="0.25">
      <c r="A75" s="1">
        <v>3768.1762354100001</v>
      </c>
      <c r="B75" s="1">
        <v>-17.151054868719999</v>
      </c>
      <c r="C75" t="s">
        <v>16</v>
      </c>
      <c r="D75" t="s">
        <v>16</v>
      </c>
      <c r="E75" s="1">
        <v>1</v>
      </c>
      <c r="F75" s="1">
        <v>3768.1762354100001</v>
      </c>
      <c r="G75" s="1">
        <v>-80.366488537720002</v>
      </c>
      <c r="H75" t="s">
        <v>16</v>
      </c>
      <c r="I75" t="s">
        <v>16</v>
      </c>
      <c r="J75" s="1">
        <v>1</v>
      </c>
      <c r="L75" s="1">
        <f t="shared" si="0"/>
        <v>96.828345218000379</v>
      </c>
    </row>
    <row r="76" spans="1:12" x14ac:dyDescent="0.25">
      <c r="A76" s="1">
        <v>4059.719751393</v>
      </c>
      <c r="B76" s="1">
        <v>-15.76688626792</v>
      </c>
      <c r="C76" t="s">
        <v>16</v>
      </c>
      <c r="D76" t="s">
        <v>16</v>
      </c>
      <c r="E76" s="1">
        <v>1</v>
      </c>
      <c r="F76" s="1">
        <v>4059.719751393</v>
      </c>
      <c r="G76" s="1">
        <v>-80.129554468189994</v>
      </c>
      <c r="H76" t="s">
        <v>16</v>
      </c>
      <c r="I76" t="s">
        <v>16</v>
      </c>
      <c r="J76" s="1">
        <v>1</v>
      </c>
      <c r="L76" s="1">
        <f t="shared" si="0"/>
        <v>98.212513818800375</v>
      </c>
    </row>
    <row r="77" spans="1:12" x14ac:dyDescent="0.25">
      <c r="A77" s="1">
        <v>4373.819967595</v>
      </c>
      <c r="B77" s="1">
        <v>-14.72232103822</v>
      </c>
      <c r="C77" t="s">
        <v>16</v>
      </c>
      <c r="D77" t="s">
        <v>16</v>
      </c>
      <c r="E77" s="1">
        <v>1</v>
      </c>
      <c r="F77" s="1">
        <v>4373.819967595</v>
      </c>
      <c r="G77" s="1">
        <v>-80.283474757830007</v>
      </c>
      <c r="H77" t="s">
        <v>16</v>
      </c>
      <c r="I77" t="s">
        <v>16</v>
      </c>
      <c r="J77" s="1">
        <v>1</v>
      </c>
      <c r="L77" s="1">
        <f t="shared" si="0"/>
        <v>99.257079048500373</v>
      </c>
    </row>
    <row r="78" spans="1:12" x14ac:dyDescent="0.25">
      <c r="A78" s="1">
        <v>4712.2220942390004</v>
      </c>
      <c r="B78" s="1">
        <v>-14.472722163809999</v>
      </c>
      <c r="C78" t="s">
        <v>16</v>
      </c>
      <c r="D78" t="s">
        <v>16</v>
      </c>
      <c r="E78" s="1">
        <v>1</v>
      </c>
      <c r="F78" s="1">
        <v>4712.2220942390004</v>
      </c>
      <c r="G78" s="1">
        <v>-80.181872178320006</v>
      </c>
      <c r="H78" t="s">
        <v>16</v>
      </c>
      <c r="I78" t="s">
        <v>16</v>
      </c>
      <c r="J78" s="1">
        <v>1</v>
      </c>
      <c r="L78" s="1">
        <f t="shared" si="0"/>
        <v>99.50667792291037</v>
      </c>
    </row>
    <row r="79" spans="1:12" x14ac:dyDescent="0.25">
      <c r="A79" s="1">
        <v>5076.8063683339997</v>
      </c>
      <c r="B79" s="1">
        <v>-15.06269465852</v>
      </c>
      <c r="C79" t="s">
        <v>16</v>
      </c>
      <c r="D79" t="s">
        <v>16</v>
      </c>
      <c r="E79" s="1">
        <v>1</v>
      </c>
      <c r="F79" s="1">
        <v>5076.8063683339997</v>
      </c>
      <c r="G79" s="1">
        <v>-80.170390185480002</v>
      </c>
      <c r="H79" t="s">
        <v>16</v>
      </c>
      <c r="I79" t="s">
        <v>16</v>
      </c>
      <c r="J79" s="1">
        <v>1</v>
      </c>
      <c r="L79" s="1">
        <f t="shared" si="0"/>
        <v>98.916705428200373</v>
      </c>
    </row>
    <row r="80" spans="1:12" x14ac:dyDescent="0.25">
      <c r="A80" s="1">
        <v>5469.5985006880001</v>
      </c>
      <c r="B80" s="1">
        <v>-16.152090431280001</v>
      </c>
      <c r="C80" t="s">
        <v>16</v>
      </c>
      <c r="D80" t="s">
        <v>16</v>
      </c>
      <c r="E80" s="1">
        <v>1</v>
      </c>
      <c r="F80" s="1">
        <v>5469.5985006880001</v>
      </c>
      <c r="G80" s="1">
        <v>-80.210940615019993</v>
      </c>
      <c r="H80" t="s">
        <v>16</v>
      </c>
      <c r="I80" t="s">
        <v>16</v>
      </c>
      <c r="J80" s="1">
        <v>1</v>
      </c>
      <c r="L80" s="1">
        <f t="shared" si="0"/>
        <v>97.827309655440359</v>
      </c>
    </row>
    <row r="81" spans="1:12" x14ac:dyDescent="0.25">
      <c r="A81" s="1">
        <v>5892.7809312030004</v>
      </c>
      <c r="B81" s="1">
        <v>-16.695709037469999</v>
      </c>
      <c r="C81" t="s">
        <v>16</v>
      </c>
      <c r="D81" t="s">
        <v>16</v>
      </c>
      <c r="E81" s="1">
        <v>1</v>
      </c>
      <c r="F81" s="1">
        <v>5892.7809312030004</v>
      </c>
      <c r="G81" s="1">
        <v>-80.122825204760005</v>
      </c>
      <c r="H81" t="s">
        <v>16</v>
      </c>
      <c r="I81" t="s">
        <v>16</v>
      </c>
      <c r="J81" s="1">
        <v>1</v>
      </c>
      <c r="L81" s="1">
        <f t="shared" si="0"/>
        <v>97.283691049250365</v>
      </c>
    </row>
    <row r="82" spans="1:12" x14ac:dyDescent="0.25">
      <c r="A82" s="1">
        <v>6348.7049549940002</v>
      </c>
      <c r="B82" s="1">
        <v>-17.50692333177</v>
      </c>
      <c r="C82" t="s">
        <v>16</v>
      </c>
      <c r="D82" t="s">
        <v>16</v>
      </c>
      <c r="E82" s="1">
        <v>1</v>
      </c>
      <c r="F82" s="1">
        <v>6348.7049549940002</v>
      </c>
      <c r="G82" s="1">
        <v>-80.248566445099996</v>
      </c>
      <c r="H82" t="s">
        <v>16</v>
      </c>
      <c r="I82" t="s">
        <v>16</v>
      </c>
      <c r="J82" s="1">
        <v>1</v>
      </c>
      <c r="L82" s="1">
        <f t="shared" ref="L82:L116" si="1">20*LOG10((10^(B82/20)/0.1)/(0.00002))</f>
        <v>96.472476754950378</v>
      </c>
    </row>
    <row r="83" spans="1:12" x14ac:dyDescent="0.25">
      <c r="A83" s="1">
        <v>6839.9037867070001</v>
      </c>
      <c r="B83" s="1">
        <v>-17.848812650380001</v>
      </c>
      <c r="C83" t="s">
        <v>16</v>
      </c>
      <c r="D83" t="s">
        <v>16</v>
      </c>
      <c r="E83" s="1">
        <v>1</v>
      </c>
      <c r="F83" s="1">
        <v>6839.9037867070001</v>
      </c>
      <c r="G83" s="1">
        <v>-80.227319108489993</v>
      </c>
      <c r="H83" t="s">
        <v>16</v>
      </c>
      <c r="I83" t="s">
        <v>16</v>
      </c>
      <c r="J83" s="1">
        <v>1</v>
      </c>
      <c r="L83" s="1">
        <f t="shared" si="1"/>
        <v>96.130587436340363</v>
      </c>
    </row>
    <row r="84" spans="1:12" x14ac:dyDescent="0.25">
      <c r="A84" s="1">
        <v>7369.106635614</v>
      </c>
      <c r="B84" s="1">
        <v>-18.002963362940001</v>
      </c>
      <c r="C84" t="s">
        <v>16</v>
      </c>
      <c r="D84" t="s">
        <v>16</v>
      </c>
      <c r="E84" s="1">
        <v>1</v>
      </c>
      <c r="F84" s="1">
        <v>7369.106635614</v>
      </c>
      <c r="G84" s="1">
        <v>-80.306855076000005</v>
      </c>
      <c r="H84" t="s">
        <v>16</v>
      </c>
      <c r="I84" t="s">
        <v>16</v>
      </c>
      <c r="J84" s="1">
        <v>1</v>
      </c>
      <c r="L84" s="1">
        <f t="shared" si="1"/>
        <v>95.976436723780381</v>
      </c>
    </row>
    <row r="85" spans="1:12" x14ac:dyDescent="0.25">
      <c r="A85" s="1">
        <v>7939.2538697099999</v>
      </c>
      <c r="B85" s="1">
        <v>-18.45876242496</v>
      </c>
      <c r="C85" t="s">
        <v>16</v>
      </c>
      <c r="D85" t="s">
        <v>16</v>
      </c>
      <c r="E85" s="1">
        <v>1</v>
      </c>
      <c r="F85" s="1">
        <v>7939.2538697099999</v>
      </c>
      <c r="G85" s="1">
        <v>-80.195935516890003</v>
      </c>
      <c r="H85" t="s">
        <v>16</v>
      </c>
      <c r="I85" t="s">
        <v>16</v>
      </c>
      <c r="J85" s="1">
        <v>1</v>
      </c>
      <c r="L85" s="1">
        <f t="shared" si="1"/>
        <v>95.520637661760361</v>
      </c>
    </row>
    <row r="86" spans="1:12" x14ac:dyDescent="0.25">
      <c r="A86" s="1">
        <v>8553.5133530410003</v>
      </c>
      <c r="B86" s="1">
        <v>-18.395146084469999</v>
      </c>
      <c r="C86" t="s">
        <v>16</v>
      </c>
      <c r="D86" t="s">
        <v>16</v>
      </c>
      <c r="E86" s="1">
        <v>1</v>
      </c>
      <c r="F86" s="1">
        <v>8553.5133530410003</v>
      </c>
      <c r="G86" s="1">
        <v>-80.086507409329997</v>
      </c>
      <c r="H86" t="s">
        <v>16</v>
      </c>
      <c r="I86" t="s">
        <v>16</v>
      </c>
      <c r="J86" s="1">
        <v>1</v>
      </c>
      <c r="L86" s="1">
        <f t="shared" si="1"/>
        <v>95.584254002250361</v>
      </c>
    </row>
    <row r="87" spans="1:12" x14ac:dyDescent="0.25">
      <c r="A87" s="1">
        <v>9215.2980470589991</v>
      </c>
      <c r="B87" s="1">
        <v>-18.51264175096</v>
      </c>
      <c r="C87" t="s">
        <v>16</v>
      </c>
      <c r="D87" t="s">
        <v>16</v>
      </c>
      <c r="E87" s="1">
        <v>1</v>
      </c>
      <c r="F87" s="1">
        <v>9215.2980470589991</v>
      </c>
      <c r="G87" s="1">
        <v>-80.227508802329993</v>
      </c>
      <c r="H87" t="s">
        <v>16</v>
      </c>
      <c r="I87" t="s">
        <v>16</v>
      </c>
      <c r="J87" s="1">
        <v>1</v>
      </c>
      <c r="L87" s="1">
        <f t="shared" si="1"/>
        <v>95.466758335760375</v>
      </c>
    </row>
    <row r="88" spans="1:12" x14ac:dyDescent="0.25">
      <c r="A88" s="1">
        <v>9928.2849737920005</v>
      </c>
      <c r="B88" s="1">
        <v>-18.902550960309998</v>
      </c>
      <c r="C88" t="s">
        <v>16</v>
      </c>
      <c r="D88" t="s">
        <v>16</v>
      </c>
      <c r="E88" s="1">
        <v>1</v>
      </c>
      <c r="F88" s="1">
        <v>9928.2849737920005</v>
      </c>
      <c r="G88" s="1">
        <v>-80.355775251340006</v>
      </c>
      <c r="H88" t="s">
        <v>16</v>
      </c>
      <c r="I88" t="s">
        <v>16</v>
      </c>
      <c r="J88" s="1">
        <v>1</v>
      </c>
      <c r="L88" s="1">
        <f t="shared" si="1"/>
        <v>95.07684912641038</v>
      </c>
    </row>
    <row r="89" spans="1:12" x14ac:dyDescent="0.25">
      <c r="A89" s="1">
        <v>10696.435646190001</v>
      </c>
      <c r="B89" s="1">
        <v>-19.38972230361</v>
      </c>
      <c r="C89" t="s">
        <v>16</v>
      </c>
      <c r="D89" t="s">
        <v>16</v>
      </c>
      <c r="E89" s="1">
        <v>1</v>
      </c>
      <c r="F89" s="1">
        <v>10696.435646190001</v>
      </c>
      <c r="G89" s="1">
        <v>-80.094510316050005</v>
      </c>
      <c r="H89" t="s">
        <v>16</v>
      </c>
      <c r="I89" t="s">
        <v>16</v>
      </c>
      <c r="J89" s="1">
        <v>1</v>
      </c>
      <c r="L89" s="1">
        <f t="shared" si="1"/>
        <v>94.589677783110375</v>
      </c>
    </row>
    <row r="90" spans="1:12" x14ac:dyDescent="0.25">
      <c r="A90" s="1">
        <v>11524.01807917</v>
      </c>
      <c r="B90" s="1">
        <v>-21.257761230410001</v>
      </c>
      <c r="C90" t="s">
        <v>16</v>
      </c>
      <c r="D90" t="s">
        <v>16</v>
      </c>
      <c r="E90" s="1">
        <v>1</v>
      </c>
      <c r="F90" s="1">
        <v>11524.01807917</v>
      </c>
      <c r="G90" s="1">
        <v>-80.053691712599999</v>
      </c>
      <c r="H90" t="s">
        <v>16</v>
      </c>
      <c r="I90" t="s">
        <v>16</v>
      </c>
      <c r="J90" s="1">
        <v>1</v>
      </c>
      <c r="L90" s="1">
        <f t="shared" si="1"/>
        <v>92.721638856310378</v>
      </c>
    </row>
    <row r="91" spans="1:12" x14ac:dyDescent="0.25">
      <c r="A91" s="1">
        <v>12415.63050363</v>
      </c>
      <c r="B91" s="1">
        <v>-20.60367739562</v>
      </c>
      <c r="C91" t="s">
        <v>16</v>
      </c>
      <c r="D91" t="s">
        <v>16</v>
      </c>
      <c r="E91" s="1">
        <v>1</v>
      </c>
      <c r="F91" s="1">
        <v>12415.63050363</v>
      </c>
      <c r="G91" s="1">
        <v>-80.27618697282</v>
      </c>
      <c r="H91" t="s">
        <v>16</v>
      </c>
      <c r="I91" t="s">
        <v>16</v>
      </c>
      <c r="J91" s="1">
        <v>1</v>
      </c>
      <c r="L91" s="1">
        <f t="shared" si="1"/>
        <v>93.375722691100378</v>
      </c>
    </row>
    <row r="92" spans="1:12" x14ac:dyDescent="0.25">
      <c r="A92" s="1">
        <v>13376.226915269999</v>
      </c>
      <c r="B92" s="1">
        <v>-20.89419243307</v>
      </c>
      <c r="C92" t="s">
        <v>16</v>
      </c>
      <c r="D92" t="s">
        <v>16</v>
      </c>
      <c r="E92" s="1">
        <v>1</v>
      </c>
      <c r="F92" s="1">
        <v>13376.226915269999</v>
      </c>
      <c r="G92" s="1">
        <v>-80.343001484349998</v>
      </c>
      <c r="H92" t="s">
        <v>16</v>
      </c>
      <c r="I92" t="s">
        <v>16</v>
      </c>
      <c r="J92" s="1">
        <v>1</v>
      </c>
      <c r="L92" s="1">
        <f t="shared" si="1"/>
        <v>93.085207653650372</v>
      </c>
    </row>
    <row r="93" spans="1:12" x14ac:dyDescent="0.25">
      <c r="A93" s="1">
        <v>14411.14460007</v>
      </c>
      <c r="B93" s="1">
        <v>-20.504946714860001</v>
      </c>
      <c r="C93" t="s">
        <v>16</v>
      </c>
      <c r="D93" t="s">
        <v>16</v>
      </c>
      <c r="E93" s="1">
        <v>1</v>
      </c>
      <c r="F93" s="1">
        <v>14411.14460007</v>
      </c>
      <c r="G93" s="1">
        <v>-80.29844187306</v>
      </c>
      <c r="H93" t="s">
        <v>16</v>
      </c>
      <c r="I93" t="s">
        <v>16</v>
      </c>
      <c r="J93" s="1">
        <v>1</v>
      </c>
      <c r="L93" s="1">
        <f t="shared" si="1"/>
        <v>93.474453371860378</v>
      </c>
    </row>
    <row r="94" spans="1:12" x14ac:dyDescent="0.25">
      <c r="A94" s="1">
        <v>15526.13378943</v>
      </c>
      <c r="B94" s="1">
        <v>-20.55756134029</v>
      </c>
      <c r="C94" t="s">
        <v>16</v>
      </c>
      <c r="D94" t="s">
        <v>16</v>
      </c>
      <c r="E94" s="1">
        <v>1</v>
      </c>
      <c r="F94" s="1">
        <v>15526.13378943</v>
      </c>
      <c r="G94" s="1">
        <v>-80.312791092279994</v>
      </c>
      <c r="H94" t="s">
        <v>16</v>
      </c>
      <c r="I94" t="s">
        <v>16</v>
      </c>
      <c r="J94" s="1">
        <v>1</v>
      </c>
      <c r="L94" s="1">
        <f t="shared" si="1"/>
        <v>93.421838746430382</v>
      </c>
    </row>
    <row r="95" spans="1:12" x14ac:dyDescent="0.25">
      <c r="A95" s="1">
        <v>16727.3896097</v>
      </c>
      <c r="B95" s="1">
        <v>-17.737767792149999</v>
      </c>
      <c r="C95" t="s">
        <v>16</v>
      </c>
      <c r="D95" t="s">
        <v>16</v>
      </c>
      <c r="E95" s="1">
        <v>1</v>
      </c>
      <c r="F95" s="1">
        <v>16727.3896097</v>
      </c>
      <c r="G95" s="1">
        <v>-80.153367309779995</v>
      </c>
      <c r="H95" t="s">
        <v>16</v>
      </c>
      <c r="I95" t="s">
        <v>16</v>
      </c>
      <c r="J95" s="1">
        <v>1</v>
      </c>
      <c r="L95" s="1">
        <f t="shared" si="1"/>
        <v>96.24163229457038</v>
      </c>
    </row>
    <row r="96" spans="1:12" x14ac:dyDescent="0.25">
      <c r="A96" s="1">
        <v>18021.586503729999</v>
      </c>
      <c r="B96" s="1">
        <v>-16.929604368949999</v>
      </c>
      <c r="C96" t="s">
        <v>16</v>
      </c>
      <c r="D96" t="s">
        <v>16</v>
      </c>
      <c r="E96" s="1">
        <v>1</v>
      </c>
      <c r="F96" s="1">
        <v>18021.586503729999</v>
      </c>
      <c r="G96" s="1">
        <v>-80.159616135190007</v>
      </c>
      <c r="H96" t="s">
        <v>16</v>
      </c>
      <c r="I96" t="s">
        <v>16</v>
      </c>
      <c r="J96" s="1">
        <v>1</v>
      </c>
      <c r="L96" s="1">
        <f t="shared" si="1"/>
        <v>97.04979571777038</v>
      </c>
    </row>
    <row r="97" spans="1:12" x14ac:dyDescent="0.25">
      <c r="A97" s="1">
        <v>19415.915315509999</v>
      </c>
      <c r="B97" s="1">
        <v>-14.70062390477</v>
      </c>
      <c r="C97" t="s">
        <v>16</v>
      </c>
      <c r="D97" t="s">
        <v>16</v>
      </c>
      <c r="E97" s="1">
        <v>1</v>
      </c>
      <c r="F97" s="1">
        <v>19415.915315509999</v>
      </c>
      <c r="G97" s="1">
        <v>-80.023241735409997</v>
      </c>
      <c r="H97" t="s">
        <v>16</v>
      </c>
      <c r="I97" t="s">
        <v>16</v>
      </c>
      <c r="J97" s="1">
        <v>1</v>
      </c>
      <c r="L97" s="1">
        <f t="shared" si="1"/>
        <v>99.278776181950377</v>
      </c>
    </row>
    <row r="98" spans="1:12" x14ac:dyDescent="0.25">
      <c r="A98" s="1">
        <v>20918.123244089998</v>
      </c>
      <c r="B98" s="1">
        <v>-13.0837370675</v>
      </c>
      <c r="C98" t="s">
        <v>16</v>
      </c>
      <c r="D98" t="s">
        <v>16</v>
      </c>
      <c r="E98" s="1">
        <v>1</v>
      </c>
      <c r="F98" s="1">
        <v>20918.123244089998</v>
      </c>
      <c r="G98" s="1">
        <v>-79.593978769900005</v>
      </c>
      <c r="H98" t="s">
        <v>16</v>
      </c>
      <c r="I98" t="s">
        <v>16</v>
      </c>
      <c r="J98" s="1">
        <v>1</v>
      </c>
      <c r="L98" s="1">
        <f t="shared" si="1"/>
        <v>100.89566301922036</v>
      </c>
    </row>
    <row r="99" spans="1:12" x14ac:dyDescent="0.25">
      <c r="A99" s="1">
        <v>22536.55688874</v>
      </c>
      <c r="B99" s="1">
        <v>-12.389350861360001</v>
      </c>
      <c r="C99" t="s">
        <v>16</v>
      </c>
      <c r="D99" t="s">
        <v>16</v>
      </c>
      <c r="E99" s="1">
        <v>1</v>
      </c>
      <c r="F99" s="1">
        <v>22536.55688874</v>
      </c>
      <c r="G99" s="1">
        <v>-79.453542325330005</v>
      </c>
      <c r="H99" t="s">
        <v>16</v>
      </c>
      <c r="I99" t="s">
        <v>16</v>
      </c>
      <c r="J99" s="1">
        <v>1</v>
      </c>
      <c r="L99" s="1">
        <f t="shared" si="1"/>
        <v>101.59004922536039</v>
      </c>
    </row>
    <row r="100" spans="1:12" x14ac:dyDescent="0.25">
      <c r="A100" s="1">
        <v>24280.208624499999</v>
      </c>
      <c r="B100" s="1">
        <v>-11.034972897199999</v>
      </c>
      <c r="C100" t="s">
        <v>16</v>
      </c>
      <c r="D100" t="s">
        <v>16</v>
      </c>
      <c r="E100" s="1">
        <v>1</v>
      </c>
      <c r="F100" s="1">
        <v>24280.208624499999</v>
      </c>
      <c r="G100" s="1">
        <v>-79.889109238149999</v>
      </c>
      <c r="H100" t="s">
        <v>16</v>
      </c>
      <c r="I100" t="s">
        <v>16</v>
      </c>
      <c r="J100" s="1">
        <v>1</v>
      </c>
      <c r="L100" s="1">
        <f t="shared" si="1"/>
        <v>102.94442718952038</v>
      </c>
    </row>
    <row r="101" spans="1:12" x14ac:dyDescent="0.25">
      <c r="A101" s="1">
        <v>26158.76656579</v>
      </c>
      <c r="B101" s="1">
        <v>-11.21844920993</v>
      </c>
      <c r="C101" t="s">
        <v>16</v>
      </c>
      <c r="D101" t="s">
        <v>16</v>
      </c>
      <c r="E101" s="1">
        <v>1</v>
      </c>
      <c r="F101" s="1">
        <v>26158.76656579</v>
      </c>
      <c r="G101" s="1">
        <v>-79.918638514220007</v>
      </c>
      <c r="H101" t="s">
        <v>16</v>
      </c>
      <c r="I101" t="s">
        <v>16</v>
      </c>
      <c r="J101" s="1">
        <v>1</v>
      </c>
      <c r="L101" s="1">
        <f t="shared" si="1"/>
        <v>102.76095087679037</v>
      </c>
    </row>
    <row r="102" spans="1:12" x14ac:dyDescent="0.25">
      <c r="A102" s="1">
        <v>28182.66839572</v>
      </c>
      <c r="B102" s="1">
        <v>-13.203565956769999</v>
      </c>
      <c r="C102" t="s">
        <v>16</v>
      </c>
      <c r="D102" t="s">
        <v>16</v>
      </c>
      <c r="E102" s="1">
        <v>1</v>
      </c>
      <c r="F102" s="1">
        <v>28182.66839572</v>
      </c>
      <c r="G102" s="1">
        <v>-79.940089514419995</v>
      </c>
      <c r="H102" t="s">
        <v>16</v>
      </c>
      <c r="I102" t="s">
        <v>16</v>
      </c>
      <c r="J102" s="1">
        <v>1</v>
      </c>
      <c r="L102" s="1">
        <f t="shared" si="1"/>
        <v>100.77583412995038</v>
      </c>
    </row>
    <row r="103" spans="1:12" x14ac:dyDescent="0.25">
      <c r="A103" s="1">
        <v>30363.15936021</v>
      </c>
      <c r="B103" s="1">
        <v>-13.619515420020001</v>
      </c>
      <c r="C103" t="s">
        <v>16</v>
      </c>
      <c r="D103" t="s">
        <v>16</v>
      </c>
      <c r="E103" s="1">
        <v>1</v>
      </c>
      <c r="F103" s="1">
        <v>30363.15936021</v>
      </c>
      <c r="G103" s="1">
        <v>-80.107063668080002</v>
      </c>
      <c r="H103" t="s">
        <v>16</v>
      </c>
      <c r="I103" t="s">
        <v>16</v>
      </c>
      <c r="J103" s="1">
        <v>1</v>
      </c>
      <c r="L103" s="1">
        <f t="shared" si="1"/>
        <v>100.35988466670037</v>
      </c>
    </row>
    <row r="104" spans="1:12" x14ac:dyDescent="0.25">
      <c r="A104" s="1">
        <v>32712.354748959999</v>
      </c>
      <c r="B104" s="1">
        <v>-15.865103919199999</v>
      </c>
      <c r="C104" t="s">
        <v>16</v>
      </c>
      <c r="D104" t="s">
        <v>16</v>
      </c>
      <c r="E104" s="1">
        <v>1</v>
      </c>
      <c r="F104" s="1">
        <v>32712.354748959999</v>
      </c>
      <c r="G104" s="1">
        <v>-80.162880159219995</v>
      </c>
      <c r="H104" t="s">
        <v>16</v>
      </c>
      <c r="I104" t="s">
        <v>16</v>
      </c>
      <c r="J104" s="1">
        <v>1</v>
      </c>
      <c r="L104" s="1">
        <f t="shared" si="1"/>
        <v>98.114296167520365</v>
      </c>
    </row>
    <row r="105" spans="1:12" x14ac:dyDescent="0.25">
      <c r="A105" s="1">
        <v>35243.307210790001</v>
      </c>
      <c r="B105" s="1">
        <v>-18.313710028500001</v>
      </c>
      <c r="C105" t="s">
        <v>16</v>
      </c>
      <c r="D105" t="s">
        <v>16</v>
      </c>
      <c r="E105" s="1">
        <v>1</v>
      </c>
      <c r="F105" s="1">
        <v>35243.307210790001</v>
      </c>
      <c r="G105" s="1">
        <v>-80.286120101110001</v>
      </c>
      <c r="H105" t="s">
        <v>16</v>
      </c>
      <c r="I105" t="s">
        <v>16</v>
      </c>
      <c r="J105" s="1">
        <v>1</v>
      </c>
      <c r="L105" s="1">
        <f t="shared" si="1"/>
        <v>95.665690058220378</v>
      </c>
    </row>
    <row r="106" spans="1:12" x14ac:dyDescent="0.25">
      <c r="A106" s="1">
        <v>37970.079276960001</v>
      </c>
      <c r="B106" s="1">
        <v>-21.75771538123</v>
      </c>
      <c r="C106" t="s">
        <v>16</v>
      </c>
      <c r="D106" t="s">
        <v>16</v>
      </c>
      <c r="E106" s="1">
        <v>1</v>
      </c>
      <c r="F106" s="1">
        <v>37970.079276960001</v>
      </c>
      <c r="G106" s="1">
        <v>-80.282301504139994</v>
      </c>
      <c r="H106" t="s">
        <v>16</v>
      </c>
      <c r="I106" t="s">
        <v>16</v>
      </c>
      <c r="J106" s="1">
        <v>1</v>
      </c>
      <c r="L106" s="1">
        <f t="shared" si="1"/>
        <v>92.221684705490375</v>
      </c>
    </row>
    <row r="107" spans="1:12" x14ac:dyDescent="0.25">
      <c r="A107" s="1">
        <v>40907.821495739998</v>
      </c>
      <c r="B107" s="1">
        <v>-24.592066515780001</v>
      </c>
      <c r="C107" t="s">
        <v>16</v>
      </c>
      <c r="D107" t="s">
        <v>16</v>
      </c>
      <c r="E107" s="1">
        <v>1</v>
      </c>
      <c r="F107" s="1">
        <v>40907.821495739998</v>
      </c>
      <c r="G107" s="1">
        <v>-80.134796845980006</v>
      </c>
      <c r="H107" t="s">
        <v>16</v>
      </c>
      <c r="I107" t="s">
        <v>16</v>
      </c>
      <c r="J107" s="1">
        <v>1</v>
      </c>
      <c r="L107" s="1">
        <f t="shared" si="1"/>
        <v>89.38733357094037</v>
      </c>
    </row>
    <row r="108" spans="1:12" x14ac:dyDescent="0.25">
      <c r="A108" s="1">
        <v>44072.856612199997</v>
      </c>
      <c r="B108" s="1">
        <v>-27.542411570590001</v>
      </c>
      <c r="C108" t="s">
        <v>16</v>
      </c>
      <c r="D108" t="s">
        <v>16</v>
      </c>
      <c r="E108" s="1">
        <v>1</v>
      </c>
      <c r="F108" s="1">
        <v>44072.856612199997</v>
      </c>
      <c r="G108" s="1">
        <v>-80.213908461429995</v>
      </c>
      <c r="H108" t="s">
        <v>16</v>
      </c>
      <c r="I108" t="s">
        <v>16</v>
      </c>
      <c r="J108" s="1">
        <v>1</v>
      </c>
      <c r="L108" s="1">
        <f t="shared" si="1"/>
        <v>86.43698851613037</v>
      </c>
    </row>
    <row r="109" spans="1:12" x14ac:dyDescent="0.25">
      <c r="A109" s="1">
        <v>47482.770260990001</v>
      </c>
      <c r="B109" s="1">
        <v>-27.843616227390001</v>
      </c>
      <c r="C109" t="s">
        <v>16</v>
      </c>
      <c r="D109" t="s">
        <v>16</v>
      </c>
      <c r="E109" s="1">
        <v>1</v>
      </c>
      <c r="F109" s="1">
        <v>47482.770260990001</v>
      </c>
      <c r="G109" s="1">
        <v>-80.145010109089995</v>
      </c>
      <c r="H109" t="s">
        <v>16</v>
      </c>
      <c r="I109" t="s">
        <v>16</v>
      </c>
      <c r="J109" s="1">
        <v>1</v>
      </c>
      <c r="L109" s="1">
        <f t="shared" si="1"/>
        <v>86.135783859330374</v>
      </c>
    </row>
    <row r="110" spans="1:12" x14ac:dyDescent="0.25">
      <c r="A110" s="1">
        <v>51156.50867599</v>
      </c>
      <c r="B110" s="1">
        <v>-29.661924897839999</v>
      </c>
      <c r="C110" t="s">
        <v>16</v>
      </c>
      <c r="D110" t="s">
        <v>16</v>
      </c>
      <c r="E110" s="1">
        <v>1</v>
      </c>
      <c r="F110" s="1">
        <v>51156.50867599</v>
      </c>
      <c r="G110" s="1">
        <v>-80.331026329739998</v>
      </c>
      <c r="H110" t="s">
        <v>16</v>
      </c>
      <c r="I110" t="s">
        <v>16</v>
      </c>
      <c r="J110" s="1">
        <v>1</v>
      </c>
      <c r="L110" s="1">
        <f t="shared" si="1"/>
        <v>84.31747518888038</v>
      </c>
    </row>
    <row r="111" spans="1:12" x14ac:dyDescent="0.25">
      <c r="A111" s="1">
        <v>55114.483959810001</v>
      </c>
      <c r="B111" s="1">
        <v>-33.695869345070001</v>
      </c>
      <c r="C111" t="s">
        <v>16</v>
      </c>
      <c r="D111" t="s">
        <v>16</v>
      </c>
      <c r="E111" s="1">
        <v>1</v>
      </c>
      <c r="F111" s="1">
        <v>55114.483959810001</v>
      </c>
      <c r="G111" s="1">
        <v>-80.34087601553</v>
      </c>
      <c r="H111" t="s">
        <v>16</v>
      </c>
      <c r="I111" t="s">
        <v>16</v>
      </c>
      <c r="J111" s="1">
        <v>1</v>
      </c>
      <c r="L111" s="1">
        <f t="shared" si="1"/>
        <v>80.283530741650367</v>
      </c>
    </row>
    <row r="112" spans="1:12" x14ac:dyDescent="0.25">
      <c r="A112" s="1">
        <v>59378.687497929997</v>
      </c>
      <c r="B112" s="1">
        <v>-35.521512575300001</v>
      </c>
      <c r="C112" t="s">
        <v>16</v>
      </c>
      <c r="D112" t="s">
        <v>16</v>
      </c>
      <c r="E112" s="1">
        <v>1</v>
      </c>
      <c r="F112" s="1">
        <v>59378.687497929997</v>
      </c>
      <c r="G112" s="1">
        <v>-80.301594467940006</v>
      </c>
      <c r="H112" t="s">
        <v>16</v>
      </c>
      <c r="I112" t="s">
        <v>16</v>
      </c>
      <c r="J112" s="1">
        <v>1</v>
      </c>
      <c r="L112" s="1">
        <f t="shared" si="1"/>
        <v>78.457887511420367</v>
      </c>
    </row>
    <row r="113" spans="1:12" x14ac:dyDescent="0.25">
      <c r="A113" s="1">
        <v>63972.812147659999</v>
      </c>
      <c r="B113" s="1">
        <v>-35.404259363180003</v>
      </c>
      <c r="C113" t="s">
        <v>16</v>
      </c>
      <c r="D113" t="s">
        <v>16</v>
      </c>
      <c r="E113" s="1">
        <v>1</v>
      </c>
      <c r="F113" s="1">
        <v>63972.812147659999</v>
      </c>
      <c r="G113" s="1">
        <v>-80.326107337950006</v>
      </c>
      <c r="H113" t="s">
        <v>16</v>
      </c>
      <c r="I113" t="s">
        <v>16</v>
      </c>
      <c r="J113" s="1">
        <v>1</v>
      </c>
      <c r="L113" s="1">
        <f t="shared" si="1"/>
        <v>78.575140723540372</v>
      </c>
    </row>
    <row r="114" spans="1:12" x14ac:dyDescent="0.25">
      <c r="A114" s="1">
        <v>68922.383880959998</v>
      </c>
      <c r="B114" s="1">
        <v>-36.213114264399998</v>
      </c>
      <c r="C114" t="s">
        <v>16</v>
      </c>
      <c r="D114" t="s">
        <v>16</v>
      </c>
      <c r="E114" s="1">
        <v>1</v>
      </c>
      <c r="F114" s="1">
        <v>68922.383880959998</v>
      </c>
      <c r="G114" s="1">
        <v>-80.322021057680004</v>
      </c>
      <c r="H114" t="s">
        <v>16</v>
      </c>
      <c r="I114" t="s">
        <v>16</v>
      </c>
      <c r="J114" s="1">
        <v>1</v>
      </c>
      <c r="L114" s="1">
        <f t="shared" si="1"/>
        <v>77.76628582232037</v>
      </c>
    </row>
    <row r="115" spans="1:12" x14ac:dyDescent="0.25">
      <c r="A115" s="1">
        <v>74254.903612330003</v>
      </c>
      <c r="B115" s="1">
        <v>-42.569487351779998</v>
      </c>
      <c r="C115" t="s">
        <v>16</v>
      </c>
      <c r="D115" t="s">
        <v>16</v>
      </c>
      <c r="E115" s="1">
        <v>1</v>
      </c>
      <c r="F115" s="1">
        <v>74254.903612330003</v>
      </c>
      <c r="G115" s="1">
        <v>-80.199161595150002</v>
      </c>
      <c r="H115" t="s">
        <v>16</v>
      </c>
      <c r="I115" t="s">
        <v>16</v>
      </c>
      <c r="J115" s="1">
        <v>1</v>
      </c>
      <c r="L115" s="1">
        <f t="shared" si="1"/>
        <v>71.409912734940377</v>
      </c>
    </row>
    <row r="116" spans="1:12" x14ac:dyDescent="0.25">
      <c r="A116" s="1">
        <v>80000</v>
      </c>
      <c r="B116" s="1">
        <v>-42.064680730239999</v>
      </c>
      <c r="C116" t="s">
        <v>16</v>
      </c>
      <c r="D116" t="s">
        <v>16</v>
      </c>
      <c r="E116" s="1">
        <v>1</v>
      </c>
      <c r="F116" s="1">
        <v>80000</v>
      </c>
      <c r="G116" s="1">
        <v>-80.303745225699998</v>
      </c>
      <c r="H116" t="s">
        <v>16</v>
      </c>
      <c r="I116" t="s">
        <v>16</v>
      </c>
      <c r="J116" s="1">
        <v>1</v>
      </c>
      <c r="L116" s="1">
        <f t="shared" si="1"/>
        <v>71.914719356480362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sweep</vt:lpstr>
      <vt:lpstr>cal -20_1</vt:lpstr>
      <vt:lpstr>cal -20_2</vt:lpstr>
      <vt:lpstr>cal -10_1</vt:lpstr>
      <vt:lpstr>sweep_-20_100points_2</vt:lpstr>
      <vt:lpstr>sweep_-20_100points_3</vt:lpstr>
      <vt:lpstr>sweep_-10_100points_1</vt:lpstr>
      <vt:lpstr>sweep_-10_100points_2</vt:lpstr>
      <vt:lpstr>sweep_-10_100points_3</vt:lpstr>
      <vt:lpstr>sweep + cal -20</vt:lpstr>
      <vt:lpstr>sweep+cal 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2022-02-10T09:47:32Z</dcterms:modified>
</cp:coreProperties>
</file>