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b.intra.admin.ch\Userhome$\All\config\Desktop\OFS_dataset\Code-lists\"/>
    </mc:Choice>
  </mc:AlternateContent>
  <bookViews>
    <workbookView xWindow="0" yWindow="0" windowWidth="16380" windowHeight="8190" tabRatio="500"/>
  </bookViews>
  <sheets>
    <sheet name="Codes" sheetId="2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K3" i="2"/>
  <c r="K4" i="2"/>
  <c r="K5" i="2"/>
  <c r="K6" i="2"/>
  <c r="K7" i="2"/>
  <c r="K8" i="2"/>
  <c r="K9" i="2"/>
  <c r="K10" i="2"/>
  <c r="K11" i="2"/>
  <c r="K12" i="2"/>
  <c r="K13" i="2"/>
  <c r="K14" i="2"/>
  <c r="I3" i="2"/>
  <c r="I4" i="2"/>
  <c r="I5" i="2"/>
  <c r="I6" i="2"/>
  <c r="I7" i="2"/>
  <c r="I8" i="2"/>
  <c r="I9" i="2"/>
  <c r="I10" i="2"/>
  <c r="I11" i="2"/>
  <c r="I12" i="2"/>
  <c r="I13" i="2"/>
  <c r="I14" i="2"/>
  <c r="G3" i="2"/>
  <c r="G4" i="2"/>
  <c r="G5" i="2"/>
  <c r="G6" i="2"/>
  <c r="G7" i="2"/>
  <c r="G8" i="2"/>
  <c r="G9" i="2"/>
  <c r="G10" i="2"/>
  <c r="G11" i="2"/>
  <c r="G12" i="2"/>
  <c r="G13" i="2"/>
  <c r="G14" i="2"/>
  <c r="K2" i="2"/>
  <c r="I2" i="2"/>
  <c r="G2" i="2"/>
  <c r="E2" i="2"/>
</calcChain>
</file>

<file path=xl/sharedStrings.xml><?xml version="1.0" encoding="utf-8"?>
<sst xmlns="http://schemas.openxmlformats.org/spreadsheetml/2006/main" count="101" uniqueCount="61">
  <si>
    <t>Code</t>
  </si>
  <si>
    <t>Parent</t>
  </si>
  <si>
    <t>Level</t>
  </si>
  <si>
    <t>Name_en</t>
  </si>
  <si>
    <t>Name_de</t>
  </si>
  <si>
    <t>Name_fr</t>
  </si>
  <si>
    <t>Name_it</t>
  </si>
  <si>
    <t>Desc_en</t>
  </si>
  <si>
    <t>Desc_de</t>
  </si>
  <si>
    <t>Desc_fr</t>
  </si>
  <si>
    <t>Desc_it</t>
  </si>
  <si>
    <t>A</t>
  </si>
  <si>
    <t>1</t>
  </si>
  <si>
    <t>LAND- UND FORSTWIRTSCHAFT, FISCHEREI</t>
  </si>
  <si>
    <t>AGRICULT., FORESTRY AND FISHING</t>
  </si>
  <si>
    <t>AGRICULT., SYLVICULT. ET PÊCHE</t>
  </si>
  <si>
    <t>AGR., SILVICOLT. E PESCA</t>
  </si>
  <si>
    <t>01</t>
  </si>
  <si>
    <t>2</t>
  </si>
  <si>
    <t>Landwirtschaft, Jagd und damit verbundene Tätigkeiten</t>
  </si>
  <si>
    <t>Crop and animal produc., hunting</t>
  </si>
  <si>
    <t>Cult. et p. anim., chasse</t>
  </si>
  <si>
    <t>Prod. vegetali  e animali, caccia</t>
  </si>
  <si>
    <t>011</t>
  </si>
  <si>
    <t>3</t>
  </si>
  <si>
    <t>Anbau einjähriger Pflanzen</t>
  </si>
  <si>
    <t>Grow. of non-perennial crops</t>
  </si>
  <si>
    <t>Cult. non permanentes</t>
  </si>
  <si>
    <t>Colt. di colture agricole non permanenti</t>
  </si>
  <si>
    <t>0111</t>
  </si>
  <si>
    <t>4</t>
  </si>
  <si>
    <t>Anbau von Getreide (ohne Reis), Hülsenfrüchten und Ölsaaten</t>
  </si>
  <si>
    <t>Grow. of cereals and leguminous crops</t>
  </si>
  <si>
    <t>Cult. de céréales et de légumineuses</t>
  </si>
  <si>
    <t>Colt. di cereali, legumi da granella</t>
  </si>
  <si>
    <t>011100</t>
  </si>
  <si>
    <t>5</t>
  </si>
  <si>
    <t>0112</t>
  </si>
  <si>
    <t>Anbau von Reis</t>
  </si>
  <si>
    <t>Grow. of rice</t>
  </si>
  <si>
    <t>Cult. du riz</t>
  </si>
  <si>
    <t>Colt. del riso</t>
  </si>
  <si>
    <t>011200</t>
  </si>
  <si>
    <t>0113</t>
  </si>
  <si>
    <t>Anbau von Gemüse und Melonen sowie Wurzeln und Knollen</t>
  </si>
  <si>
    <t>Grow. of vegetables and melons</t>
  </si>
  <si>
    <t>Cult. de légumes et de melons</t>
  </si>
  <si>
    <t>Colt. di ortaggi e meloni</t>
  </si>
  <si>
    <t>011300</t>
  </si>
  <si>
    <t>0114</t>
  </si>
  <si>
    <t>Anbau von Zuckerrohr</t>
  </si>
  <si>
    <t>Grow. of sugar cane</t>
  </si>
  <si>
    <t>Cult. de la canne à sucre</t>
  </si>
  <si>
    <t>Colt. di canna da zucchero</t>
  </si>
  <si>
    <t>011400</t>
  </si>
  <si>
    <t>0115</t>
  </si>
  <si>
    <t>Anbau von Tabak</t>
  </si>
  <si>
    <t>Grow. of tabacco</t>
  </si>
  <si>
    <t>Cult. du tabac</t>
  </si>
  <si>
    <t>Colt. di tabacco</t>
  </si>
  <si>
    <t>011500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</si>
</sst>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 Black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Protection="0"/>
  </cellStyleXfs>
  <cellXfs count="4">
    <xf numFmtId="0" fontId="0" fillId="0" borderId="0" xfId="0"/>
    <xf numFmtId="0" fontId="2" fillId="2" borderId="0" xfId="0" applyFont="1" applyFill="1" applyBorder="1" applyAlignment="1" applyProtection="1">
      <alignment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80" zoomScaleNormal="80" workbookViewId="0">
      <selection activeCell="D1" sqref="D1:E1048576"/>
    </sheetView>
  </sheetViews>
  <sheetFormatPr baseColWidth="10" defaultRowHeight="12.75" x14ac:dyDescent="0.2"/>
  <cols>
    <col min="1" max="3" width="11.42578125" style="2"/>
    <col min="4" max="11" width="48.85546875" style="2" customWidth="1"/>
    <col min="12" max="16384" width="11.42578125" style="2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8</v>
      </c>
      <c r="F1" s="1" t="s">
        <v>3</v>
      </c>
      <c r="G1" s="1" t="s">
        <v>7</v>
      </c>
      <c r="H1" s="1" t="s">
        <v>5</v>
      </c>
      <c r="I1" s="1" t="s">
        <v>9</v>
      </c>
      <c r="J1" s="1" t="s">
        <v>6</v>
      </c>
      <c r="K1" s="1" t="s">
        <v>10</v>
      </c>
    </row>
    <row r="2" spans="1:11" ht="38.25" x14ac:dyDescent="0.2">
      <c r="A2" s="2" t="s">
        <v>11</v>
      </c>
      <c r="C2" s="2" t="s">
        <v>12</v>
      </c>
      <c r="D2" s="2" t="s">
        <v>13</v>
      </c>
      <c r="E2" s="3" t="str">
        <f>CONCATENATE("&lt;a href=""","https://www.kubb-tool.bfs.admin.ch/de/code/",A2,"""&gt;","Beschreibung zu lesen auf KUBB&lt;/a&gt;")</f>
        <v>&lt;a href="https://www.kubb-tool.bfs.admin.ch/de/code/A"&gt;Beschreibung zu lesen auf KUBB&lt;/a&gt;</v>
      </c>
      <c r="F2" s="2" t="s">
        <v>14</v>
      </c>
      <c r="G2" s="2" t="str">
        <f>CONCATENATE("&lt;a href=""","https://www.kubb-tool.bfs.admin.ch/en/code/",A2,"""&gt;","Description to be read on KUBB&lt;/a&gt;")</f>
        <v>&lt;a href="https://www.kubb-tool.bfs.admin.ch/en/code/A"&gt;Description to be read on KUBB&lt;/a&gt;</v>
      </c>
      <c r="H2" s="2" t="s">
        <v>15</v>
      </c>
      <c r="I2" s="2" t="str">
        <f>CONCATENATE("&lt;a href=""","https://www.kubb-tool.bfs.admin.ch/fr/code/",A2,"""&gt;","Description à lire sur KUBB&lt;/a&gt;")</f>
        <v>&lt;a href="https://www.kubb-tool.bfs.admin.ch/fr/code/A"&gt;Description à lire sur KUBB&lt;/a&gt;</v>
      </c>
      <c r="J2" s="2" t="s">
        <v>16</v>
      </c>
      <c r="K2" s="2" t="str">
        <f>CONCATENATE("&lt;a href=""","https://www.kubb-tool.bfs.admin.ch/it/code/",A2,"""&gt;","Descrizione da leggere su KUBB&lt;/a&gt;")</f>
        <v>&lt;a href="https://www.kubb-tool.bfs.admin.ch/it/code/A"&gt;Descrizione da leggere su KUBB&lt;/a&gt;</v>
      </c>
    </row>
    <row r="3" spans="1:11" ht="38.25" x14ac:dyDescent="0.2">
      <c r="A3" s="2" t="s">
        <v>17</v>
      </c>
      <c r="B3" s="2" t="s">
        <v>11</v>
      </c>
      <c r="C3" s="2" t="s">
        <v>18</v>
      </c>
      <c r="D3" s="2" t="s">
        <v>19</v>
      </c>
      <c r="E3" s="3" t="str">
        <f t="shared" ref="E3:E14" si="0">CONCATENATE("&lt;a href=""","https://www.kubb-tool.bfs.admin.ch/de/code/",A3,"""&gt;","Beschreibung zu lesen auf KUBB&lt;/a&gt;")</f>
        <v>&lt;a href="https://www.kubb-tool.bfs.admin.ch/de/code/01"&gt;Beschreibung zu lesen auf KUBB&lt;/a&gt;</v>
      </c>
      <c r="F3" s="2" t="s">
        <v>20</v>
      </c>
      <c r="G3" s="2" t="str">
        <f t="shared" ref="G3:G14" si="1">CONCATENATE("&lt;a href=""","https://www.kubb-tool.bfs.admin.ch/en/code/",A3,"""&gt;","Description to be read on KUBB&lt;/a&gt;")</f>
        <v>&lt;a href="https://www.kubb-tool.bfs.admin.ch/en/code/01"&gt;Description to be read on KUBB&lt;/a&gt;</v>
      </c>
      <c r="H3" s="2" t="s">
        <v>21</v>
      </c>
      <c r="I3" s="2" t="str">
        <f t="shared" ref="I3:I14" si="2">CONCATENATE("&lt;a href=""","https://www.kubb-tool.bfs.admin.ch/fr/code/",A3,"""&gt;","Description à lire sur KUBB&lt;/a&gt;")</f>
        <v>&lt;a href="https://www.kubb-tool.bfs.admin.ch/fr/code/01"&gt;Description à lire sur KUBB&lt;/a&gt;</v>
      </c>
      <c r="J3" s="2" t="s">
        <v>22</v>
      </c>
      <c r="K3" s="2" t="str">
        <f t="shared" ref="K3:K14" si="3">CONCATENATE("&lt;a href=""","https://www.kubb-tool.bfs.admin.ch/it/code/",A3,"""&gt;","Descrizione da leggere su KUBB&lt;/a&gt;")</f>
        <v>&lt;a href="https://www.kubb-tool.bfs.admin.ch/it/code/01"&gt;Descrizione da leggere su KUBB&lt;/a&gt;</v>
      </c>
    </row>
    <row r="4" spans="1:11" ht="38.25" x14ac:dyDescent="0.2">
      <c r="A4" s="2" t="s">
        <v>23</v>
      </c>
      <c r="B4" s="2" t="s">
        <v>17</v>
      </c>
      <c r="C4" s="2" t="s">
        <v>24</v>
      </c>
      <c r="D4" s="2" t="s">
        <v>25</v>
      </c>
      <c r="E4" s="3" t="str">
        <f t="shared" si="0"/>
        <v>&lt;a href="https://www.kubb-tool.bfs.admin.ch/de/code/011"&gt;Beschreibung zu lesen auf KUBB&lt;/a&gt;</v>
      </c>
      <c r="F4" s="2" t="s">
        <v>26</v>
      </c>
      <c r="G4" s="2" t="str">
        <f t="shared" si="1"/>
        <v>&lt;a href="https://www.kubb-tool.bfs.admin.ch/en/code/011"&gt;Description to be read on KUBB&lt;/a&gt;</v>
      </c>
      <c r="H4" s="2" t="s">
        <v>27</v>
      </c>
      <c r="I4" s="2" t="str">
        <f t="shared" si="2"/>
        <v>&lt;a href="https://www.kubb-tool.bfs.admin.ch/fr/code/011"&gt;Description à lire sur KUBB&lt;/a&gt;</v>
      </c>
      <c r="J4" s="2" t="s">
        <v>28</v>
      </c>
      <c r="K4" s="2" t="str">
        <f t="shared" si="3"/>
        <v>&lt;a href="https://www.kubb-tool.bfs.admin.ch/it/code/011"&gt;Descrizione da leggere su KUBB&lt;/a&gt;</v>
      </c>
    </row>
    <row r="5" spans="1:11" ht="38.25" x14ac:dyDescent="0.2">
      <c r="A5" s="2" t="s">
        <v>29</v>
      </c>
      <c r="B5" s="2" t="s">
        <v>23</v>
      </c>
      <c r="C5" s="2" t="s">
        <v>30</v>
      </c>
      <c r="D5" s="2" t="s">
        <v>31</v>
      </c>
      <c r="E5" s="3" t="str">
        <f t="shared" si="0"/>
        <v>&lt;a href="https://www.kubb-tool.bfs.admin.ch/de/code/0111"&gt;Beschreibung zu lesen auf KUBB&lt;/a&gt;</v>
      </c>
      <c r="F5" s="2" t="s">
        <v>32</v>
      </c>
      <c r="G5" s="2" t="str">
        <f t="shared" si="1"/>
        <v>&lt;a href="https://www.kubb-tool.bfs.admin.ch/en/code/0111"&gt;Description to be read on KUBB&lt;/a&gt;</v>
      </c>
      <c r="H5" s="2" t="s">
        <v>33</v>
      </c>
      <c r="I5" s="2" t="str">
        <f t="shared" si="2"/>
        <v>&lt;a href="https://www.kubb-tool.bfs.admin.ch/fr/code/0111"&gt;Description à lire sur KUBB&lt;/a&gt;</v>
      </c>
      <c r="J5" s="2" t="s">
        <v>34</v>
      </c>
      <c r="K5" s="2" t="str">
        <f t="shared" si="3"/>
        <v>&lt;a href="https://www.kubb-tool.bfs.admin.ch/it/code/0111"&gt;Descrizione da leggere su KUBB&lt;/a&gt;</v>
      </c>
    </row>
    <row r="6" spans="1:11" ht="38.25" x14ac:dyDescent="0.2">
      <c r="A6" s="2" t="s">
        <v>35</v>
      </c>
      <c r="B6" s="2" t="s">
        <v>29</v>
      </c>
      <c r="C6" s="2" t="s">
        <v>36</v>
      </c>
      <c r="D6" s="2" t="s">
        <v>31</v>
      </c>
      <c r="E6" s="3" t="str">
        <f t="shared" si="0"/>
        <v>&lt;a href="https://www.kubb-tool.bfs.admin.ch/de/code/011100"&gt;Beschreibung zu lesen auf KUBB&lt;/a&gt;</v>
      </c>
      <c r="F6" s="2" t="s">
        <v>32</v>
      </c>
      <c r="G6" s="2" t="str">
        <f t="shared" si="1"/>
        <v>&lt;a href="https://www.kubb-tool.bfs.admin.ch/en/code/011100"&gt;Description to be read on KUBB&lt;/a&gt;</v>
      </c>
      <c r="H6" s="2" t="s">
        <v>33</v>
      </c>
      <c r="I6" s="2" t="str">
        <f t="shared" si="2"/>
        <v>&lt;a href="https://www.kubb-tool.bfs.admin.ch/fr/code/011100"&gt;Description à lire sur KUBB&lt;/a&gt;</v>
      </c>
      <c r="J6" s="2" t="s">
        <v>34</v>
      </c>
      <c r="K6" s="2" t="str">
        <f t="shared" si="3"/>
        <v>&lt;a href="https://www.kubb-tool.bfs.admin.ch/it/code/011100"&gt;Descrizione da leggere su KUBB&lt;/a&gt;</v>
      </c>
    </row>
    <row r="7" spans="1:11" ht="38.25" x14ac:dyDescent="0.2">
      <c r="A7" s="2" t="s">
        <v>37</v>
      </c>
      <c r="B7" s="2" t="s">
        <v>23</v>
      </c>
      <c r="C7" s="2" t="s">
        <v>30</v>
      </c>
      <c r="D7" s="2" t="s">
        <v>38</v>
      </c>
      <c r="E7" s="3" t="str">
        <f t="shared" si="0"/>
        <v>&lt;a href="https://www.kubb-tool.bfs.admin.ch/de/code/0112"&gt;Beschreibung zu lesen auf KUBB&lt;/a&gt;</v>
      </c>
      <c r="F7" s="2" t="s">
        <v>39</v>
      </c>
      <c r="G7" s="2" t="str">
        <f t="shared" si="1"/>
        <v>&lt;a href="https://www.kubb-tool.bfs.admin.ch/en/code/0112"&gt;Description to be read on KUBB&lt;/a&gt;</v>
      </c>
      <c r="H7" s="2" t="s">
        <v>40</v>
      </c>
      <c r="I7" s="2" t="str">
        <f t="shared" si="2"/>
        <v>&lt;a href="https://www.kubb-tool.bfs.admin.ch/fr/code/0112"&gt;Description à lire sur KUBB&lt;/a&gt;</v>
      </c>
      <c r="J7" s="2" t="s">
        <v>41</v>
      </c>
      <c r="K7" s="2" t="str">
        <f t="shared" si="3"/>
        <v>&lt;a href="https://www.kubb-tool.bfs.admin.ch/it/code/0112"&gt;Descrizione da leggere su KUBB&lt;/a&gt;</v>
      </c>
    </row>
    <row r="8" spans="1:11" ht="38.25" x14ac:dyDescent="0.2">
      <c r="A8" s="2" t="s">
        <v>42</v>
      </c>
      <c r="B8" s="2" t="s">
        <v>37</v>
      </c>
      <c r="C8" s="2" t="s">
        <v>36</v>
      </c>
      <c r="D8" s="2" t="s">
        <v>38</v>
      </c>
      <c r="E8" s="3" t="str">
        <f t="shared" si="0"/>
        <v>&lt;a href="https://www.kubb-tool.bfs.admin.ch/de/code/011200"&gt;Beschreibung zu lesen auf KUBB&lt;/a&gt;</v>
      </c>
      <c r="F8" s="2" t="s">
        <v>39</v>
      </c>
      <c r="G8" s="2" t="str">
        <f t="shared" si="1"/>
        <v>&lt;a href="https://www.kubb-tool.bfs.admin.ch/en/code/011200"&gt;Description to be read on KUBB&lt;/a&gt;</v>
      </c>
      <c r="H8" s="2" t="s">
        <v>40</v>
      </c>
      <c r="I8" s="2" t="str">
        <f t="shared" si="2"/>
        <v>&lt;a href="https://www.kubb-tool.bfs.admin.ch/fr/code/011200"&gt;Description à lire sur KUBB&lt;/a&gt;</v>
      </c>
      <c r="J8" s="2" t="s">
        <v>41</v>
      </c>
      <c r="K8" s="2" t="str">
        <f t="shared" si="3"/>
        <v>&lt;a href="https://www.kubb-tool.bfs.admin.ch/it/code/011200"&gt;Descrizione da leggere su KUBB&lt;/a&gt;</v>
      </c>
    </row>
    <row r="9" spans="1:11" ht="38.25" x14ac:dyDescent="0.2">
      <c r="A9" s="2" t="s">
        <v>43</v>
      </c>
      <c r="B9" s="2" t="s">
        <v>23</v>
      </c>
      <c r="C9" s="2" t="s">
        <v>30</v>
      </c>
      <c r="D9" s="2" t="s">
        <v>44</v>
      </c>
      <c r="E9" s="3" t="str">
        <f t="shared" si="0"/>
        <v>&lt;a href="https://www.kubb-tool.bfs.admin.ch/de/code/0113"&gt;Beschreibung zu lesen auf KUBB&lt;/a&gt;</v>
      </c>
      <c r="F9" s="2" t="s">
        <v>45</v>
      </c>
      <c r="G9" s="2" t="str">
        <f t="shared" si="1"/>
        <v>&lt;a href="https://www.kubb-tool.bfs.admin.ch/en/code/0113"&gt;Description to be read on KUBB&lt;/a&gt;</v>
      </c>
      <c r="H9" s="2" t="s">
        <v>46</v>
      </c>
      <c r="I9" s="2" t="str">
        <f t="shared" si="2"/>
        <v>&lt;a href="https://www.kubb-tool.bfs.admin.ch/fr/code/0113"&gt;Description à lire sur KUBB&lt;/a&gt;</v>
      </c>
      <c r="J9" s="2" t="s">
        <v>47</v>
      </c>
      <c r="K9" s="2" t="str">
        <f t="shared" si="3"/>
        <v>&lt;a href="https://www.kubb-tool.bfs.admin.ch/it/code/0113"&gt;Descrizione da leggere su KUBB&lt;/a&gt;</v>
      </c>
    </row>
    <row r="10" spans="1:11" ht="38.25" x14ac:dyDescent="0.2">
      <c r="A10" s="2" t="s">
        <v>48</v>
      </c>
      <c r="B10" s="2" t="s">
        <v>43</v>
      </c>
      <c r="C10" s="2" t="s">
        <v>36</v>
      </c>
      <c r="D10" s="2" t="s">
        <v>44</v>
      </c>
      <c r="E10" s="3" t="str">
        <f t="shared" si="0"/>
        <v>&lt;a href="https://www.kubb-tool.bfs.admin.ch/de/code/011300"&gt;Beschreibung zu lesen auf KUBB&lt;/a&gt;</v>
      </c>
      <c r="F10" s="2" t="s">
        <v>45</v>
      </c>
      <c r="G10" s="2" t="str">
        <f t="shared" si="1"/>
        <v>&lt;a href="https://www.kubb-tool.bfs.admin.ch/en/code/011300"&gt;Description to be read on KUBB&lt;/a&gt;</v>
      </c>
      <c r="H10" s="2" t="s">
        <v>46</v>
      </c>
      <c r="I10" s="2" t="str">
        <f t="shared" si="2"/>
        <v>&lt;a href="https://www.kubb-tool.bfs.admin.ch/fr/code/011300"&gt;Description à lire sur KUBB&lt;/a&gt;</v>
      </c>
      <c r="J10" s="2" t="s">
        <v>47</v>
      </c>
      <c r="K10" s="2" t="str">
        <f t="shared" si="3"/>
        <v>&lt;a href="https://www.kubb-tool.bfs.admin.ch/it/code/011300"&gt;Descrizione da leggere su KUBB&lt;/a&gt;</v>
      </c>
    </row>
    <row r="11" spans="1:11" ht="38.25" x14ac:dyDescent="0.2">
      <c r="A11" s="2" t="s">
        <v>49</v>
      </c>
      <c r="B11" s="2" t="s">
        <v>23</v>
      </c>
      <c r="C11" s="2" t="s">
        <v>30</v>
      </c>
      <c r="D11" s="2" t="s">
        <v>50</v>
      </c>
      <c r="E11" s="3" t="str">
        <f t="shared" si="0"/>
        <v>&lt;a href="https://www.kubb-tool.bfs.admin.ch/de/code/0114"&gt;Beschreibung zu lesen auf KUBB&lt;/a&gt;</v>
      </c>
      <c r="F11" s="2" t="s">
        <v>51</v>
      </c>
      <c r="G11" s="2" t="str">
        <f t="shared" si="1"/>
        <v>&lt;a href="https://www.kubb-tool.bfs.admin.ch/en/code/0114"&gt;Description to be read on KUBB&lt;/a&gt;</v>
      </c>
      <c r="H11" s="2" t="s">
        <v>52</v>
      </c>
      <c r="I11" s="2" t="str">
        <f t="shared" si="2"/>
        <v>&lt;a href="https://www.kubb-tool.bfs.admin.ch/fr/code/0114"&gt;Description à lire sur KUBB&lt;/a&gt;</v>
      </c>
      <c r="J11" s="2" t="s">
        <v>53</v>
      </c>
      <c r="K11" s="2" t="str">
        <f t="shared" si="3"/>
        <v>&lt;a href="https://www.kubb-tool.bfs.admin.ch/it/code/0114"&gt;Descrizione da leggere su KUBB&lt;/a&gt;</v>
      </c>
    </row>
    <row r="12" spans="1:11" ht="38.25" x14ac:dyDescent="0.2">
      <c r="A12" s="2" t="s">
        <v>54</v>
      </c>
      <c r="B12" s="2" t="s">
        <v>49</v>
      </c>
      <c r="C12" s="2" t="s">
        <v>36</v>
      </c>
      <c r="D12" s="2" t="s">
        <v>50</v>
      </c>
      <c r="E12" s="3" t="str">
        <f t="shared" si="0"/>
        <v>&lt;a href="https://www.kubb-tool.bfs.admin.ch/de/code/011400"&gt;Beschreibung zu lesen auf KUBB&lt;/a&gt;</v>
      </c>
      <c r="F12" s="2" t="s">
        <v>51</v>
      </c>
      <c r="G12" s="2" t="str">
        <f t="shared" si="1"/>
        <v>&lt;a href="https://www.kubb-tool.bfs.admin.ch/en/code/011400"&gt;Description to be read on KUBB&lt;/a&gt;</v>
      </c>
      <c r="H12" s="2" t="s">
        <v>52</v>
      </c>
      <c r="I12" s="2" t="str">
        <f t="shared" si="2"/>
        <v>&lt;a href="https://www.kubb-tool.bfs.admin.ch/fr/code/011400"&gt;Description à lire sur KUBB&lt;/a&gt;</v>
      </c>
      <c r="J12" s="2" t="s">
        <v>53</v>
      </c>
      <c r="K12" s="2" t="str">
        <f t="shared" si="3"/>
        <v>&lt;a href="https://www.kubb-tool.bfs.admin.ch/it/code/011400"&gt;Descrizione da leggere su KUBB&lt;/a&gt;</v>
      </c>
    </row>
    <row r="13" spans="1:11" ht="38.25" x14ac:dyDescent="0.2">
      <c r="A13" s="2" t="s">
        <v>55</v>
      </c>
      <c r="B13" s="2" t="s">
        <v>23</v>
      </c>
      <c r="C13" s="2" t="s">
        <v>30</v>
      </c>
      <c r="D13" s="2" t="s">
        <v>56</v>
      </c>
      <c r="E13" s="3" t="str">
        <f t="shared" si="0"/>
        <v>&lt;a href="https://www.kubb-tool.bfs.admin.ch/de/code/0115"&gt;Beschreibung zu lesen auf KUBB&lt;/a&gt;</v>
      </c>
      <c r="F13" s="2" t="s">
        <v>57</v>
      </c>
      <c r="G13" s="2" t="str">
        <f t="shared" si="1"/>
        <v>&lt;a href="https://www.kubb-tool.bfs.admin.ch/en/code/0115"&gt;Description to be read on KUBB&lt;/a&gt;</v>
      </c>
      <c r="H13" s="2" t="s">
        <v>58</v>
      </c>
      <c r="I13" s="2" t="str">
        <f t="shared" si="2"/>
        <v>&lt;a href="https://www.kubb-tool.bfs.admin.ch/fr/code/0115"&gt;Description à lire sur KUBB&lt;/a&gt;</v>
      </c>
      <c r="J13" s="2" t="s">
        <v>59</v>
      </c>
      <c r="K13" s="2" t="str">
        <f t="shared" si="3"/>
        <v>&lt;a href="https://www.kubb-tool.bfs.admin.ch/it/code/0115"&gt;Descrizione da leggere su KUBB&lt;/a&gt;</v>
      </c>
    </row>
    <row r="14" spans="1:11" ht="38.25" x14ac:dyDescent="0.2">
      <c r="A14" s="2" t="s">
        <v>60</v>
      </c>
      <c r="B14" s="2" t="s">
        <v>55</v>
      </c>
      <c r="C14" s="2" t="s">
        <v>36</v>
      </c>
      <c r="D14" s="2" t="s">
        <v>56</v>
      </c>
      <c r="E14" s="3" t="str">
        <f t="shared" si="0"/>
        <v>&lt;a href="https://www.kubb-tool.bfs.admin.ch/de/code/011500"&gt;Beschreibung zu lesen auf KUBB&lt;/a&gt;</v>
      </c>
      <c r="F14" s="2" t="s">
        <v>57</v>
      </c>
      <c r="G14" s="2" t="str">
        <f t="shared" si="1"/>
        <v>&lt;a href="https://www.kubb-tool.bfs.admin.ch/en/code/011500"&gt;Description to be read on KUBB&lt;/a&gt;</v>
      </c>
      <c r="H14" s="2" t="s">
        <v>58</v>
      </c>
      <c r="I14" s="2" t="str">
        <f t="shared" si="2"/>
        <v>&lt;a href="https://www.kubb-tool.bfs.admin.ch/fr/code/011500"&gt;Description à lire sur KUBB&lt;/a&gt;</v>
      </c>
      <c r="J14" s="2" t="s">
        <v>59</v>
      </c>
      <c r="K14" s="2" t="str">
        <f t="shared" si="3"/>
        <v>&lt;a href="https://www.kubb-tool.bfs.admin.ch/it/code/011500"&gt;Descrizione da leggere su KUBB&lt;/a&gt;</v>
      </c>
    </row>
  </sheetData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Codes</vt:lpstr>
    </vt:vector>
  </TitlesOfParts>
  <Company>OFS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SMS</dc:creator>
  <dc:description/>
  <cp:lastModifiedBy>Champreux Frédéric BFS</cp:lastModifiedBy>
  <cp:revision>1</cp:revision>
  <dcterms:created xsi:type="dcterms:W3CDTF">2011-08-26T11:35:16Z</dcterms:created>
  <dcterms:modified xsi:type="dcterms:W3CDTF">2020-06-05T14:28:56Z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OFS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