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<sst xmlns="http://schemas.openxmlformats.org/spreadsheetml/2006/main" count="67" uniqueCount="33">
  <si>
    <t xml:space="preserve">Ping </t>
  </si>
  <si>
    <t>Domain/IP</t>
  </si>
  <si>
    <t>Repeat 1</t>
  </si>
  <si>
    <t>Repeat 2</t>
  </si>
  <si>
    <t>Repeat 3</t>
  </si>
  <si>
    <t>Avg RTT</t>
  </si>
  <si>
    <t>Avg RTT in miliec</t>
  </si>
  <si>
    <t>Geo Location</t>
  </si>
  <si>
    <t>Geo distance /miles</t>
  </si>
  <si>
    <t>185.199.110.153</t>
  </si>
  <si>
    <t>California, PA</t>
  </si>
  <si>
    <t>148.251.136.139</t>
  </si>
  <si>
    <t>Falkenstein, Germany</t>
  </si>
  <si>
    <t>1.0.0.1</t>
  </si>
  <si>
    <t>Sydney, Australia</t>
  </si>
  <si>
    <t>161.35.252.68</t>
  </si>
  <si>
    <t>North Bergen, NJ</t>
  </si>
  <si>
    <t>146.75.74.2</t>
  </si>
  <si>
    <t>London, Engalnd</t>
  </si>
  <si>
    <t>9.9.9.9</t>
  </si>
  <si>
    <t>Zurich, Switzerland</t>
  </si>
  <si>
    <t>172.67.195.193</t>
  </si>
  <si>
    <t>Toronto, Canada</t>
  </si>
  <si>
    <t>8.8.8.8</t>
  </si>
  <si>
    <t>Mountain View, CA</t>
  </si>
  <si>
    <t>209.244.0.3</t>
  </si>
  <si>
    <t>Dallas, TA</t>
  </si>
  <si>
    <t>18.155.129.64</t>
  </si>
  <si>
    <t>Paris, France</t>
  </si>
  <si>
    <t>Ping data sorted by geo distance</t>
  </si>
  <si>
    <t>Trceroute</t>
  </si>
  <si>
    <t>Trceroute data sorted by geo distance</t>
  </si>
  <si>
    <t># Hops to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</si>
</sst>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Geo distance vs. Avg RTT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Sheet1!$K$22:$K$31</c:f>
            </c:numRef>
          </c:xVal>
          <c:yVal>
            <c:numRef>
              <c:f>Sheet1!$I$22:$I$31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9727"/>
        <c:axId val="1155787358"/>
      </c:scatterChart>
      <c:valAx>
        <c:axId val="225709727"/>
        <c:scaling>
          <c:orientation val="minMax"/>
          <c:max val="13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geographic 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787358"/>
      </c:valAx>
      <c:valAx>
        <c:axId val="1155787358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09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Geo distance vs. # Hops to Target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Geo distance /miles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Sheet1!$I$53:$I$62</c:f>
            </c:numRef>
          </c:xVal>
          <c:yVal>
            <c:numRef>
              <c:f>Sheet1!$H$53:$H$62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0581"/>
        <c:axId val="1981240749"/>
      </c:scatterChart>
      <c:valAx>
        <c:axId val="170460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 distance (miles)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240749"/>
      </c:valAx>
      <c:valAx>
        <c:axId val="198124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Hops to Target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0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31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0.38"/>
    <col customWidth="1" min="3" max="3" width="8.13"/>
    <col customWidth="1" min="4" max="4" width="21.38"/>
    <col customWidth="1" min="5" max="5" width="23.5"/>
    <col customWidth="1" min="6" max="6" width="22.75"/>
    <col customWidth="1" min="7" max="7" width="19.38"/>
    <col customWidth="1" min="8" max="8" width="19.63"/>
    <col customWidth="1" min="9" max="9" width="18.38"/>
    <col customWidth="1" min="10" max="10" width="26.0"/>
    <col customWidth="1" min="11" max="11" width="14.63"/>
  </cols>
  <sheetData>
    <row r="8">
      <c r="C8" s="1" t="s">
        <v>0</v>
      </c>
      <c r="D8" s="1"/>
      <c r="E8" s="1"/>
      <c r="F8" s="1"/>
      <c r="G8" s="1"/>
      <c r="H8" s="1"/>
      <c r="I8" s="1"/>
      <c r="J8" s="1"/>
      <c r="K8" s="1"/>
    </row>
    <row r="9">
      <c r="C9" s="1"/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2" t="s">
        <v>6</v>
      </c>
      <c r="J9" s="2" t="s">
        <v>7</v>
      </c>
      <c r="K9" s="2" t="s">
        <v>8</v>
      </c>
    </row>
    <row r="10">
      <c r="C10" s="1">
        <v>1.0</v>
      </c>
      <c r="D10" s="1" t="s">
        <v>9</v>
      </c>
      <c r="E10" s="1">
        <v>0.018312931060791</v>
      </c>
      <c r="F10" s="1">
        <v>0.010571002960205</v>
      </c>
      <c r="G10" s="1">
        <v>0.0159838199615478</v>
      </c>
      <c r="H10" s="1">
        <f t="shared" ref="H10:H19" si="1">(E10+F10+G10)/3</f>
        <v>0.01495591799</v>
      </c>
      <c r="I10" s="1">
        <f t="shared" ref="I10:I19" si="2">H10*1000</f>
        <v>14.95591799</v>
      </c>
      <c r="J10" s="1" t="s">
        <v>10</v>
      </c>
      <c r="K10" s="2">
        <v>409.0</v>
      </c>
    </row>
    <row r="11">
      <c r="C11" s="1">
        <v>2.0</v>
      </c>
      <c r="D11" s="1" t="s">
        <v>11</v>
      </c>
      <c r="E11" s="1">
        <v>0.0997178554534912</v>
      </c>
      <c r="F11" s="1">
        <v>0.0975940227508544</v>
      </c>
      <c r="G11" s="1">
        <v>0.0983178615570068</v>
      </c>
      <c r="H11" s="1">
        <f t="shared" si="1"/>
        <v>0.09854324659</v>
      </c>
      <c r="I11" s="1">
        <f t="shared" si="2"/>
        <v>98.54324659</v>
      </c>
      <c r="J11" s="1" t="s">
        <v>12</v>
      </c>
      <c r="K11" s="1">
        <v>3874.0</v>
      </c>
    </row>
    <row r="12">
      <c r="C12" s="1">
        <v>3.0</v>
      </c>
      <c r="D12" s="1" t="s">
        <v>13</v>
      </c>
      <c r="E12" s="1">
        <v>0.00913929939270019</v>
      </c>
      <c r="F12" s="1">
        <v>0.00863218307495117</v>
      </c>
      <c r="G12" s="1">
        <v>0.0125558376312255</v>
      </c>
      <c r="H12" s="1">
        <f t="shared" si="1"/>
        <v>0.0101091067</v>
      </c>
      <c r="I12" s="1">
        <f t="shared" si="2"/>
        <v>10.1091067</v>
      </c>
      <c r="J12" s="1" t="s">
        <v>14</v>
      </c>
      <c r="K12" s="1">
        <v>10010.0</v>
      </c>
    </row>
    <row r="13">
      <c r="C13" s="1">
        <v>4.0</v>
      </c>
      <c r="D13" s="1" t="s">
        <v>15</v>
      </c>
      <c r="E13" s="1">
        <v>0.024163007736206</v>
      </c>
      <c r="F13" s="1">
        <v>0.024116039276123</v>
      </c>
      <c r="G13" s="1">
        <v>0.0159511566162109</v>
      </c>
      <c r="H13" s="1">
        <f t="shared" si="1"/>
        <v>0.02141006788</v>
      </c>
      <c r="I13" s="1">
        <f t="shared" si="2"/>
        <v>21.41006788</v>
      </c>
      <c r="J13" s="1" t="s">
        <v>16</v>
      </c>
      <c r="K13" s="2">
        <v>127.0</v>
      </c>
    </row>
    <row r="14">
      <c r="C14" s="1">
        <v>5.0</v>
      </c>
      <c r="D14" s="1" t="s">
        <v>17</v>
      </c>
      <c r="E14" s="1">
        <v>0.0753412246704101</v>
      </c>
      <c r="F14" s="1">
        <v>0.0822978019714355</v>
      </c>
      <c r="G14" s="1">
        <v>0.0768430233001709</v>
      </c>
      <c r="H14" s="1">
        <f t="shared" si="1"/>
        <v>0.07816068331</v>
      </c>
      <c r="I14" s="1">
        <f t="shared" si="2"/>
        <v>78.16068331</v>
      </c>
      <c r="J14" s="1" t="s">
        <v>18</v>
      </c>
      <c r="K14" s="2">
        <v>3346.0</v>
      </c>
    </row>
    <row r="15">
      <c r="C15" s="1">
        <v>6.0</v>
      </c>
      <c r="D15" s="1" t="s">
        <v>19</v>
      </c>
      <c r="E15" s="1">
        <v>0.0184798240661621</v>
      </c>
      <c r="F15" s="1">
        <v>0.0139431953430175</v>
      </c>
      <c r="G15" s="1">
        <v>0.0203988552093505</v>
      </c>
      <c r="H15" s="1">
        <f t="shared" si="1"/>
        <v>0.01760729154</v>
      </c>
      <c r="I15" s="1">
        <f t="shared" si="2"/>
        <v>17.60729154</v>
      </c>
      <c r="J15" s="1" t="s">
        <v>20</v>
      </c>
      <c r="K15" s="2">
        <v>3818.0</v>
      </c>
    </row>
    <row r="16">
      <c r="C16" s="1">
        <v>7.0</v>
      </c>
      <c r="D16" s="1" t="s">
        <v>21</v>
      </c>
      <c r="E16" s="1">
        <v>0.0246217250823974</v>
      </c>
      <c r="F16" s="1">
        <v>0.0162179470062255</v>
      </c>
      <c r="G16" s="1">
        <v>0.0237171649932861</v>
      </c>
      <c r="H16" s="1">
        <f t="shared" si="1"/>
        <v>0.02151894569</v>
      </c>
      <c r="I16" s="1">
        <f t="shared" si="2"/>
        <v>21.51894569</v>
      </c>
      <c r="J16" s="1" t="s">
        <v>22</v>
      </c>
      <c r="K16" s="2">
        <v>354.0</v>
      </c>
    </row>
    <row r="17">
      <c r="C17" s="1">
        <v>8.0</v>
      </c>
      <c r="D17" s="1" t="s">
        <v>23</v>
      </c>
      <c r="E17" s="1">
        <v>0.0284788608551025</v>
      </c>
      <c r="F17" s="1">
        <v>0.0273380279541015</v>
      </c>
      <c r="G17" s="1">
        <v>0.0180332660675048</v>
      </c>
      <c r="H17" s="1">
        <f t="shared" si="1"/>
        <v>0.02461671829</v>
      </c>
      <c r="I17" s="1">
        <f t="shared" si="2"/>
        <v>24.61671829</v>
      </c>
      <c r="J17" s="1" t="s">
        <v>24</v>
      </c>
      <c r="K17" s="2">
        <v>2614.0</v>
      </c>
    </row>
    <row r="18">
      <c r="C18" s="1">
        <v>9.0</v>
      </c>
      <c r="D18" s="1" t="s">
        <v>25</v>
      </c>
      <c r="E18" s="1">
        <v>0.0294601917266845</v>
      </c>
      <c r="F18" s="1">
        <v>0.01652193069458</v>
      </c>
      <c r="G18" s="1">
        <v>0.0187723636627197</v>
      </c>
      <c r="H18" s="1">
        <f t="shared" si="1"/>
        <v>0.02158482869</v>
      </c>
      <c r="I18" s="1">
        <f t="shared" si="2"/>
        <v>21.58482869</v>
      </c>
      <c r="J18" s="1" t="s">
        <v>26</v>
      </c>
      <c r="K18" s="2">
        <v>1474.0</v>
      </c>
    </row>
    <row r="19">
      <c r="C19" s="3">
        <v>10.0</v>
      </c>
      <c r="D19" s="3" t="s">
        <v>27</v>
      </c>
      <c r="E19" s="3">
        <v>0.084104299545288</v>
      </c>
      <c r="F19" s="3">
        <v>0.0927960872650146</v>
      </c>
      <c r="G19" s="3">
        <v>0.0840969085693359</v>
      </c>
      <c r="H19" s="3">
        <f t="shared" si="1"/>
        <v>0.08699909846</v>
      </c>
      <c r="I19" s="3">
        <f t="shared" si="2"/>
        <v>86.99909846</v>
      </c>
      <c r="J19" s="3" t="s">
        <v>28</v>
      </c>
      <c r="K19" s="4">
        <v>3513.0</v>
      </c>
    </row>
    <row r="20">
      <c r="C20" s="5"/>
      <c r="D20" s="5"/>
      <c r="E20" s="5"/>
      <c r="F20" s="5"/>
      <c r="G20" s="5"/>
      <c r="H20" s="5"/>
      <c r="I20" s="5"/>
      <c r="J20" s="5"/>
      <c r="K20" s="5"/>
    </row>
    <row r="21">
      <c r="C21" s="6" t="s">
        <v>29</v>
      </c>
      <c r="D21" s="7"/>
      <c r="E21" s="8"/>
      <c r="F21" s="8"/>
      <c r="G21" s="8"/>
      <c r="H21" s="8"/>
      <c r="I21" s="8"/>
      <c r="J21" s="8"/>
      <c r="K21" s="8"/>
    </row>
    <row r="22">
      <c r="C22" s="2">
        <v>1.0</v>
      </c>
      <c r="D22" s="1" t="s">
        <v>15</v>
      </c>
      <c r="E22" s="1">
        <v>0.024163007736206</v>
      </c>
      <c r="F22" s="1">
        <v>0.024116039276123</v>
      </c>
      <c r="G22" s="1">
        <v>0.0159511566162109</v>
      </c>
      <c r="H22" s="1">
        <f t="shared" ref="H22:H31" si="3">(E22+F22+G22)/3</f>
        <v>0.02141006788</v>
      </c>
      <c r="I22" s="1">
        <f t="shared" ref="I22:I31" si="4">H22*1000</f>
        <v>21.41006788</v>
      </c>
      <c r="J22" s="1" t="s">
        <v>16</v>
      </c>
      <c r="K22" s="2">
        <v>127.0</v>
      </c>
    </row>
    <row r="23">
      <c r="C23" s="2">
        <v>2.0</v>
      </c>
      <c r="D23" s="1" t="s">
        <v>21</v>
      </c>
      <c r="E23" s="1">
        <v>0.0246217250823974</v>
      </c>
      <c r="F23" s="1">
        <v>0.0162179470062255</v>
      </c>
      <c r="G23" s="1">
        <v>0.0237171649932861</v>
      </c>
      <c r="H23" s="1">
        <f t="shared" si="3"/>
        <v>0.02151894569</v>
      </c>
      <c r="I23" s="1">
        <f t="shared" si="4"/>
        <v>21.51894569</v>
      </c>
      <c r="J23" s="1" t="s">
        <v>22</v>
      </c>
      <c r="K23" s="2">
        <v>354.0</v>
      </c>
    </row>
    <row r="24">
      <c r="C24" s="2">
        <v>3.0</v>
      </c>
      <c r="D24" s="1" t="s">
        <v>9</v>
      </c>
      <c r="E24" s="1">
        <v>0.018312931060791</v>
      </c>
      <c r="F24" s="1">
        <v>0.010571002960205</v>
      </c>
      <c r="G24" s="1">
        <v>0.0159838199615478</v>
      </c>
      <c r="H24" s="1">
        <f t="shared" si="3"/>
        <v>0.01495591799</v>
      </c>
      <c r="I24" s="1">
        <f t="shared" si="4"/>
        <v>14.95591799</v>
      </c>
      <c r="J24" s="1" t="s">
        <v>10</v>
      </c>
      <c r="K24" s="2">
        <v>409.0</v>
      </c>
    </row>
    <row r="25">
      <c r="C25" s="2">
        <v>4.0</v>
      </c>
      <c r="D25" s="1" t="s">
        <v>25</v>
      </c>
      <c r="E25" s="1">
        <v>0.0294601917266845</v>
      </c>
      <c r="F25" s="1">
        <v>0.01652193069458</v>
      </c>
      <c r="G25" s="1">
        <v>0.0187723636627197</v>
      </c>
      <c r="H25" s="1">
        <f t="shared" si="3"/>
        <v>0.02158482869</v>
      </c>
      <c r="I25" s="1">
        <f t="shared" si="4"/>
        <v>21.58482869</v>
      </c>
      <c r="J25" s="1" t="s">
        <v>26</v>
      </c>
      <c r="K25" s="2">
        <v>1474.0</v>
      </c>
    </row>
    <row r="26">
      <c r="C26" s="2">
        <v>5.0</v>
      </c>
      <c r="D26" s="1" t="s">
        <v>23</v>
      </c>
      <c r="E26" s="1">
        <v>0.0284788608551025</v>
      </c>
      <c r="F26" s="1">
        <v>0.0273380279541015</v>
      </c>
      <c r="G26" s="1">
        <v>0.0180332660675048</v>
      </c>
      <c r="H26" s="1">
        <f t="shared" si="3"/>
        <v>0.02461671829</v>
      </c>
      <c r="I26" s="1">
        <f t="shared" si="4"/>
        <v>24.61671829</v>
      </c>
      <c r="J26" s="1" t="s">
        <v>24</v>
      </c>
      <c r="K26" s="2">
        <v>2614.0</v>
      </c>
    </row>
    <row r="27">
      <c r="C27" s="2">
        <v>6.0</v>
      </c>
      <c r="D27" s="1" t="s">
        <v>17</v>
      </c>
      <c r="E27" s="1">
        <v>0.0753412246704101</v>
      </c>
      <c r="F27" s="1">
        <v>0.0822978019714355</v>
      </c>
      <c r="G27" s="1">
        <v>0.0768430233001709</v>
      </c>
      <c r="H27" s="1">
        <f t="shared" si="3"/>
        <v>0.07816068331</v>
      </c>
      <c r="I27" s="1">
        <f t="shared" si="4"/>
        <v>78.16068331</v>
      </c>
      <c r="J27" s="1" t="s">
        <v>18</v>
      </c>
      <c r="K27" s="2">
        <v>3346.0</v>
      </c>
    </row>
    <row r="28">
      <c r="C28" s="2">
        <v>7.0</v>
      </c>
      <c r="D28" s="3" t="s">
        <v>27</v>
      </c>
      <c r="E28" s="3">
        <v>0.084104299545288</v>
      </c>
      <c r="F28" s="3">
        <v>0.0927960872650146</v>
      </c>
      <c r="G28" s="3">
        <v>0.0840969085693359</v>
      </c>
      <c r="H28" s="3">
        <f t="shared" si="3"/>
        <v>0.08699909846</v>
      </c>
      <c r="I28" s="3">
        <f t="shared" si="4"/>
        <v>86.99909846</v>
      </c>
      <c r="J28" s="3" t="s">
        <v>28</v>
      </c>
      <c r="K28" s="4">
        <v>3513.0</v>
      </c>
    </row>
    <row r="29">
      <c r="C29" s="2">
        <v>8.0</v>
      </c>
      <c r="D29" s="1" t="s">
        <v>19</v>
      </c>
      <c r="E29" s="1">
        <v>0.0184798240661621</v>
      </c>
      <c r="F29" s="1">
        <v>0.0139431953430175</v>
      </c>
      <c r="G29" s="1">
        <v>0.0203988552093505</v>
      </c>
      <c r="H29" s="1">
        <f t="shared" si="3"/>
        <v>0.01760729154</v>
      </c>
      <c r="I29" s="1">
        <f t="shared" si="4"/>
        <v>17.60729154</v>
      </c>
      <c r="J29" s="1" t="s">
        <v>20</v>
      </c>
      <c r="K29" s="2">
        <v>3818.0</v>
      </c>
    </row>
    <row r="30">
      <c r="C30" s="2">
        <v>9.0</v>
      </c>
      <c r="D30" s="1" t="s">
        <v>11</v>
      </c>
      <c r="E30" s="1">
        <v>0.0997178554534912</v>
      </c>
      <c r="F30" s="1">
        <v>0.0975940227508544</v>
      </c>
      <c r="G30" s="1">
        <v>0.0983178615570068</v>
      </c>
      <c r="H30" s="1">
        <f t="shared" si="3"/>
        <v>0.09854324659</v>
      </c>
      <c r="I30" s="1">
        <f t="shared" si="4"/>
        <v>98.54324659</v>
      </c>
      <c r="J30" s="1" t="s">
        <v>12</v>
      </c>
      <c r="K30" s="1">
        <v>3874.0</v>
      </c>
    </row>
    <row r="31">
      <c r="C31" s="2">
        <v>10.0</v>
      </c>
      <c r="D31" s="1" t="s">
        <v>13</v>
      </c>
      <c r="E31" s="1">
        <v>0.00913929939270019</v>
      </c>
      <c r="F31" s="1">
        <v>0.00863218307495117</v>
      </c>
      <c r="G31" s="1">
        <v>0.0125558376312255</v>
      </c>
      <c r="H31" s="1">
        <f t="shared" si="3"/>
        <v>0.0101091067</v>
      </c>
      <c r="I31" s="1">
        <f t="shared" si="4"/>
        <v>10.1091067</v>
      </c>
      <c r="J31" s="1" t="s">
        <v>14</v>
      </c>
      <c r="K31" s="1">
        <v>10010.0</v>
      </c>
    </row>
    <row r="51">
      <c r="C51" s="2" t="s">
        <v>30</v>
      </c>
      <c r="D51" s="2"/>
      <c r="E51" s="1"/>
      <c r="F51" s="1"/>
      <c r="H51" s="6" t="s">
        <v>31</v>
      </c>
      <c r="I51" s="7"/>
    </row>
    <row r="52">
      <c r="C52" s="1"/>
      <c r="D52" s="2" t="s">
        <v>1</v>
      </c>
      <c r="E52" s="2" t="s">
        <v>32</v>
      </c>
      <c r="F52" s="2" t="s">
        <v>8</v>
      </c>
      <c r="G52" s="9"/>
      <c r="H52" s="2" t="s">
        <v>32</v>
      </c>
      <c r="I52" s="2" t="s">
        <v>8</v>
      </c>
    </row>
    <row r="53">
      <c r="C53" s="1">
        <v>1.0</v>
      </c>
      <c r="D53" s="1" t="s">
        <v>9</v>
      </c>
      <c r="E53" s="2">
        <v>10.0</v>
      </c>
      <c r="F53" s="2">
        <v>409.0</v>
      </c>
      <c r="H53" s="10">
        <v>17.0</v>
      </c>
      <c r="I53" s="10">
        <v>127.0</v>
      </c>
    </row>
    <row r="54">
      <c r="C54" s="1">
        <v>2.0</v>
      </c>
      <c r="D54" s="1" t="s">
        <v>11</v>
      </c>
      <c r="E54" s="2">
        <v>11.0</v>
      </c>
      <c r="F54" s="1">
        <v>3874.0</v>
      </c>
      <c r="H54" s="10">
        <v>10.0</v>
      </c>
      <c r="I54" s="10">
        <v>354.0</v>
      </c>
    </row>
    <row r="55">
      <c r="C55" s="1">
        <v>3.0</v>
      </c>
      <c r="D55" s="1" t="s">
        <v>13</v>
      </c>
      <c r="E55" s="2">
        <v>9.0</v>
      </c>
      <c r="F55" s="1">
        <v>10010.0</v>
      </c>
      <c r="H55" s="10">
        <v>10.0</v>
      </c>
      <c r="I55" s="10">
        <v>409.0</v>
      </c>
    </row>
    <row r="56">
      <c r="C56" s="1">
        <v>4.0</v>
      </c>
      <c r="D56" s="1" t="s">
        <v>15</v>
      </c>
      <c r="E56" s="2">
        <v>17.0</v>
      </c>
      <c r="F56" s="2">
        <v>127.0</v>
      </c>
      <c r="H56" s="11">
        <v>10.0</v>
      </c>
      <c r="I56" s="11">
        <v>1474.0</v>
      </c>
    </row>
    <row r="57">
      <c r="C57" s="1">
        <v>5.0</v>
      </c>
      <c r="D57" s="1" t="s">
        <v>17</v>
      </c>
      <c r="E57" s="2">
        <v>12.0</v>
      </c>
      <c r="F57" s="2">
        <v>3346.0</v>
      </c>
      <c r="H57" s="10">
        <v>11.0</v>
      </c>
      <c r="I57" s="10">
        <v>2614.0</v>
      </c>
    </row>
    <row r="58">
      <c r="C58" s="1">
        <v>6.0</v>
      </c>
      <c r="D58" s="1" t="s">
        <v>19</v>
      </c>
      <c r="E58" s="2">
        <v>9.0</v>
      </c>
      <c r="F58" s="2">
        <v>3818.0</v>
      </c>
      <c r="H58" s="10">
        <v>12.0</v>
      </c>
      <c r="I58" s="10">
        <v>3346.0</v>
      </c>
    </row>
    <row r="59">
      <c r="C59" s="1">
        <v>7.0</v>
      </c>
      <c r="D59" s="1" t="s">
        <v>21</v>
      </c>
      <c r="E59" s="2">
        <v>10.0</v>
      </c>
      <c r="F59" s="2">
        <v>354.0</v>
      </c>
      <c r="H59" s="10">
        <v>15.0</v>
      </c>
      <c r="I59" s="10">
        <v>3513.0</v>
      </c>
    </row>
    <row r="60">
      <c r="C60" s="1">
        <v>8.0</v>
      </c>
      <c r="D60" s="1" t="s">
        <v>23</v>
      </c>
      <c r="E60" s="2">
        <v>11.0</v>
      </c>
      <c r="F60" s="2">
        <v>2614.0</v>
      </c>
      <c r="H60" s="10">
        <v>9.0</v>
      </c>
      <c r="I60" s="10">
        <v>3818.0</v>
      </c>
    </row>
    <row r="61">
      <c r="C61" s="1">
        <v>9.0</v>
      </c>
      <c r="D61" s="1" t="s">
        <v>25</v>
      </c>
      <c r="E61" s="2">
        <v>10.0</v>
      </c>
      <c r="F61" s="2">
        <v>1474.0</v>
      </c>
      <c r="H61" s="10">
        <v>11.0</v>
      </c>
      <c r="I61" s="10">
        <v>3874.0</v>
      </c>
    </row>
    <row r="62">
      <c r="C62" s="1">
        <v>10.0</v>
      </c>
      <c r="D62" s="1" t="s">
        <v>27</v>
      </c>
      <c r="E62" s="2">
        <v>15.0</v>
      </c>
      <c r="F62" s="2">
        <v>3513.0</v>
      </c>
      <c r="H62" s="10">
        <v>9.0</v>
      </c>
      <c r="I62" s="10">
        <v>10010.0</v>
      </c>
    </row>
  </sheetData>
  <mergeCells count="2">
    <mergeCell ref="C21:D21"/>
    <mergeCell ref="H51:I51"/>
  </mergeCells>
  <drawing r:id="rId1"/>
</worksheet>
</file>