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6\"/>
    </mc:Choice>
  </mc:AlternateContent>
  <bookViews>
    <workbookView xWindow="0" yWindow="0" windowWidth="14040" windowHeight="6690"/>
  </bookViews>
  <sheets>
    <sheet name="Hoja1" sheetId="1" r:id="rId1"/>
  </sheets>
  <calcPr calcId="152511" iterate="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B13" i="1"/>
  <c r="B12" i="1"/>
  <c r="B14" i="1" s="1"/>
  <c r="K9" i="1"/>
  <c r="J9" i="1"/>
  <c r="J14" i="1" s="1"/>
  <c r="I9" i="1"/>
  <c r="I14" i="1" s="1"/>
  <c r="H9" i="1"/>
  <c r="H14" i="1" s="1"/>
  <c r="G9" i="1"/>
  <c r="G14" i="1" s="1"/>
  <c r="F9" i="1"/>
  <c r="F14" i="1" s="1"/>
  <c r="E9" i="1"/>
  <c r="E14" i="1" s="1"/>
  <c r="D9" i="1"/>
  <c r="D14" i="1" s="1"/>
  <c r="C9" i="1"/>
  <c r="C14" i="1" s="1"/>
  <c r="B8" i="1"/>
  <c r="B7" i="1"/>
  <c r="B6" i="1"/>
  <c r="B5" i="1"/>
  <c r="B4" i="1"/>
  <c r="B3" i="1"/>
  <c r="B9" i="1" s="1"/>
</calcChain>
</file>

<file path=xl/sharedStrings.xml><?xml version="1.0" encoding="utf-8"?>
<sst xmlns="http://schemas.openxmlformats.org/spreadsheetml/2006/main" count="23" uniqueCount="22">
  <si>
    <t>Concepto</t>
  </si>
  <si>
    <t>América</t>
  </si>
  <si>
    <t>USA</t>
  </si>
  <si>
    <t>Canadá</t>
  </si>
  <si>
    <t>México</t>
  </si>
  <si>
    <t>Argentina</t>
  </si>
  <si>
    <t>Chile</t>
  </si>
  <si>
    <t>Perú</t>
  </si>
  <si>
    <t>Bolivia</t>
  </si>
  <si>
    <t>Colombia</t>
  </si>
  <si>
    <t>Mundial</t>
  </si>
  <si>
    <t>Camiones y turismos</t>
  </si>
  <si>
    <t>Autobuses</t>
  </si>
  <si>
    <t>Turismos</t>
  </si>
  <si>
    <t>Motocicletas</t>
  </si>
  <si>
    <t>Tractores industriales</t>
  </si>
  <si>
    <t>Otros vehículos</t>
  </si>
  <si>
    <t>Total</t>
  </si>
  <si>
    <t>Hombres</t>
  </si>
  <si>
    <t>Mujeres</t>
  </si>
  <si>
    <t>PARQUE DE VEHICULOS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</si>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</sst>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i/>
      <sz val="9"/>
      <color indexed="9"/>
      <name val="Arial"/>
      <family val="2"/>
    </font>
    <font>
      <b/>
      <i/>
      <sz val="11"/>
      <color indexed="9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63"/>
      <name val="Arial"/>
      <family val="2"/>
    </font>
    <font>
      <b/>
      <sz val="9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0"/>
        <bgColor indexed="24"/>
      </patternFill>
    </fill>
    <fill>
      <patternFill patternType="solid">
        <fgColor indexed="13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43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48"/>
        <bgColor indexed="24"/>
      </patternFill>
    </fill>
    <fill>
      <patternFill patternType="solid">
        <fgColor indexed="50"/>
        <bgColor indexed="24"/>
      </patternFill>
    </fill>
    <fill>
      <patternFill patternType="solid">
        <fgColor theme="0" tint="-4.9989318521683403E-2"/>
        <bgColor indexed="24"/>
      </patternFill>
    </fill>
  </fills>
  <borders count="12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2" borderId="1" xfId="0" applyNumberFormat="1" applyFont="1" applyFill="1" applyBorder="1" applyAlignment="1">
      <alignment vertical="center"/>
    </xf>
    <xf numFmtId="3" fontId="2" fillId="2" borderId="2" xfId="0" applyNumberFormat="1" applyFont="1" applyFill="1" applyBorder="1"/>
    <xf numFmtId="3" fontId="2" fillId="2" borderId="3" xfId="0" applyNumberFormat="1" applyFont="1" applyFill="1" applyBorder="1"/>
    <xf numFmtId="3" fontId="3" fillId="0" borderId="4" xfId="0" applyNumberFormat="1" applyFont="1" applyFill="1" applyBorder="1" applyAlignment="1"/>
    <xf numFmtId="3" fontId="4" fillId="6" borderId="7" xfId="0" applyNumberFormat="1" applyFont="1" applyFill="1" applyBorder="1"/>
    <xf numFmtId="3" fontId="5" fillId="7" borderId="8" xfId="0" applyNumberFormat="1" applyFont="1" applyFill="1" applyBorder="1"/>
    <xf numFmtId="3" fontId="6" fillId="3" borderId="10" xfId="0" applyNumberFormat="1" applyFont="1" applyFill="1" applyBorder="1"/>
    <xf numFmtId="3" fontId="7" fillId="8" borderId="10" xfId="0" applyNumberFormat="1" applyFont="1" applyFill="1" applyBorder="1"/>
    <xf numFmtId="3" fontId="8" fillId="9" borderId="11" xfId="0" applyNumberFormat="1" applyFont="1" applyFill="1" applyBorder="1"/>
    <xf numFmtId="3" fontId="0" fillId="0" borderId="0" xfId="0" applyNumberFormat="1"/>
    <xf numFmtId="3" fontId="5" fillId="10" borderId="7" xfId="0" applyNumberFormat="1" applyFont="1" applyFill="1" applyBorder="1"/>
    <xf numFmtId="3" fontId="9" fillId="10" borderId="6" xfId="0" applyNumberFormat="1" applyFont="1" applyFill="1" applyBorder="1"/>
    <xf numFmtId="3" fontId="10" fillId="10" borderId="9" xfId="0" applyNumberFormat="1" applyFont="1" applyFill="1" applyBorder="1"/>
    <xf numFmtId="3" fontId="11" fillId="3" borderId="0" xfId="0" applyNumberFormat="1" applyFont="1" applyFill="1" applyBorder="1" applyAlignment="1"/>
    <xf numFmtId="3" fontId="12" fillId="4" borderId="0" xfId="0" applyNumberFormat="1" applyFont="1" applyFill="1" applyBorder="1" applyAlignment="1">
      <alignment horizontal="center"/>
    </xf>
    <xf numFmtId="3" fontId="12" fillId="5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A16" sqref="A16"/>
    </sheetView>
  </sheetViews>
  <sheetFormatPr baseColWidth="10" defaultRowHeight="15" x14ac:dyDescent="0.25"/>
  <cols>
    <col min="1" max="1" width="20.5703125" customWidth="1"/>
  </cols>
  <sheetData>
    <row r="1" spans="1:11" ht="15.75" thickTop="1" x14ac:dyDescent="0.25">
      <c r="A1" s="1" t="s">
        <v>20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A2" s="4" t="s">
        <v>0</v>
      </c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</row>
    <row r="3" spans="1:11" x14ac:dyDescent="0.25">
      <c r="A3" s="12" t="s">
        <v>11</v>
      </c>
      <c r="B3" s="5">
        <f t="shared" ref="B3:B8" si="0">SUM(C3:J3)</f>
        <v>552202</v>
      </c>
      <c r="C3" s="11">
        <v>55567</v>
      </c>
      <c r="D3" s="11">
        <v>62595</v>
      </c>
      <c r="E3" s="11">
        <v>64090</v>
      </c>
      <c r="F3" s="11">
        <v>66362</v>
      </c>
      <c r="G3" s="11">
        <v>34319</v>
      </c>
      <c r="H3" s="11">
        <v>70190</v>
      </c>
      <c r="I3" s="11">
        <v>93054</v>
      </c>
      <c r="J3" s="11">
        <v>106025</v>
      </c>
      <c r="K3" s="6">
        <v>3205974</v>
      </c>
    </row>
    <row r="4" spans="1:11" x14ac:dyDescent="0.25">
      <c r="A4" s="12" t="s">
        <v>12</v>
      </c>
      <c r="B4" s="5">
        <f t="shared" si="0"/>
        <v>7303</v>
      </c>
      <c r="C4" s="11">
        <v>603</v>
      </c>
      <c r="D4" s="11">
        <v>889</v>
      </c>
      <c r="E4" s="11">
        <v>704</v>
      </c>
      <c r="F4" s="11">
        <v>968</v>
      </c>
      <c r="G4" s="11">
        <v>463</v>
      </c>
      <c r="H4" s="11">
        <v>465</v>
      </c>
      <c r="I4" s="11">
        <v>1504</v>
      </c>
      <c r="J4" s="11">
        <v>1707</v>
      </c>
      <c r="K4" s="6">
        <v>50035</v>
      </c>
    </row>
    <row r="5" spans="1:11" x14ac:dyDescent="0.25">
      <c r="A5" s="12" t="s">
        <v>13</v>
      </c>
      <c r="B5" s="5">
        <f t="shared" si="0"/>
        <v>2295239</v>
      </c>
      <c r="C5" s="11">
        <v>171431</v>
      </c>
      <c r="D5" s="11">
        <v>342988</v>
      </c>
      <c r="E5" s="11">
        <v>220020</v>
      </c>
      <c r="F5" s="11">
        <v>267780</v>
      </c>
      <c r="G5" s="11">
        <v>126388</v>
      </c>
      <c r="H5" s="11">
        <v>166351</v>
      </c>
      <c r="I5" s="11">
        <v>462001</v>
      </c>
      <c r="J5" s="11">
        <v>538280</v>
      </c>
      <c r="K5" s="6">
        <v>15297366</v>
      </c>
    </row>
    <row r="6" spans="1:11" x14ac:dyDescent="0.25">
      <c r="A6" s="12" t="s">
        <v>14</v>
      </c>
      <c r="B6" s="5">
        <f t="shared" si="0"/>
        <v>228572</v>
      </c>
      <c r="C6" s="11">
        <v>18178</v>
      </c>
      <c r="D6" s="11">
        <v>33561</v>
      </c>
      <c r="E6" s="11">
        <v>20988</v>
      </c>
      <c r="F6" s="11">
        <v>36211</v>
      </c>
      <c r="G6" s="11">
        <v>10404</v>
      </c>
      <c r="H6" s="11">
        <v>12973</v>
      </c>
      <c r="I6" s="11">
        <v>46640</v>
      </c>
      <c r="J6" s="11">
        <v>49617</v>
      </c>
      <c r="K6" s="6">
        <v>1326333</v>
      </c>
    </row>
    <row r="7" spans="1:11" x14ac:dyDescent="0.25">
      <c r="A7" s="12" t="s">
        <v>15</v>
      </c>
      <c r="B7" s="5">
        <f t="shared" si="0"/>
        <v>15538</v>
      </c>
      <c r="C7" s="11">
        <v>2748</v>
      </c>
      <c r="D7" s="11">
        <v>2188</v>
      </c>
      <c r="E7" s="11">
        <v>1582</v>
      </c>
      <c r="F7" s="11">
        <v>1049</v>
      </c>
      <c r="G7" s="11">
        <v>1011</v>
      </c>
      <c r="H7" s="11">
        <v>1419</v>
      </c>
      <c r="I7" s="11">
        <v>1412</v>
      </c>
      <c r="J7" s="11">
        <v>4129</v>
      </c>
      <c r="K7" s="6">
        <v>104121</v>
      </c>
    </row>
    <row r="8" spans="1:11" x14ac:dyDescent="0.25">
      <c r="A8" s="12" t="s">
        <v>16</v>
      </c>
      <c r="B8" s="5">
        <f t="shared" si="0"/>
        <v>43913</v>
      </c>
      <c r="C8" s="11">
        <v>5859</v>
      </c>
      <c r="D8" s="11">
        <v>5636</v>
      </c>
      <c r="E8" s="11">
        <v>4846</v>
      </c>
      <c r="F8" s="11">
        <v>4480</v>
      </c>
      <c r="G8" s="11">
        <v>2773</v>
      </c>
      <c r="H8" s="11">
        <v>4459</v>
      </c>
      <c r="I8" s="11">
        <v>5436</v>
      </c>
      <c r="J8" s="11">
        <v>10424</v>
      </c>
      <c r="K8" s="6">
        <v>302579</v>
      </c>
    </row>
    <row r="9" spans="1:11" ht="15.75" thickBot="1" x14ac:dyDescent="0.3">
      <c r="A9" s="13" t="s">
        <v>17</v>
      </c>
      <c r="B9" s="7">
        <f t="shared" ref="B9:K9" si="1">SUM(B3:B8)</f>
        <v>3142767</v>
      </c>
      <c r="C9" s="8">
        <f t="shared" si="1"/>
        <v>254386</v>
      </c>
      <c r="D9" s="8">
        <f t="shared" si="1"/>
        <v>447857</v>
      </c>
      <c r="E9" s="8">
        <f t="shared" si="1"/>
        <v>312230</v>
      </c>
      <c r="F9" s="8">
        <f t="shared" si="1"/>
        <v>376850</v>
      </c>
      <c r="G9" s="8">
        <f t="shared" si="1"/>
        <v>175358</v>
      </c>
      <c r="H9" s="8">
        <f t="shared" si="1"/>
        <v>255857</v>
      </c>
      <c r="I9" s="8">
        <f t="shared" si="1"/>
        <v>610047</v>
      </c>
      <c r="J9" s="8">
        <f t="shared" si="1"/>
        <v>710182</v>
      </c>
      <c r="K9" s="9">
        <f t="shared" si="1"/>
        <v>20286408</v>
      </c>
    </row>
    <row r="10" spans="1:11" ht="16.5" thickTop="1" thickBo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ht="15.75" thickTop="1" x14ac:dyDescent="0.25">
      <c r="A11" s="1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x14ac:dyDescent="0.25">
      <c r="A12" s="12" t="s">
        <v>18</v>
      </c>
      <c r="B12" s="5">
        <f>SUM(C12:J12)</f>
        <v>3550296</v>
      </c>
      <c r="C12" s="11">
        <v>243236</v>
      </c>
      <c r="D12" s="11">
        <v>545674</v>
      </c>
      <c r="E12" s="11">
        <v>373014</v>
      </c>
      <c r="F12" s="11">
        <v>395509</v>
      </c>
      <c r="G12" s="11">
        <v>224776</v>
      </c>
      <c r="H12" s="11">
        <v>319859</v>
      </c>
      <c r="I12" s="11">
        <v>611750</v>
      </c>
      <c r="J12" s="11">
        <v>836478</v>
      </c>
      <c r="K12" s="6">
        <v>19391219</v>
      </c>
    </row>
    <row r="13" spans="1:11" x14ac:dyDescent="0.25">
      <c r="A13" s="12" t="s">
        <v>19</v>
      </c>
      <c r="B13" s="5">
        <f>SUM(C13:J13)</f>
        <v>3666353</v>
      </c>
      <c r="C13" s="11">
        <v>243696</v>
      </c>
      <c r="D13" s="11">
        <v>555006</v>
      </c>
      <c r="E13" s="11">
        <v>390074</v>
      </c>
      <c r="F13" s="11">
        <v>412544</v>
      </c>
      <c r="G13" s="11">
        <v>229959</v>
      </c>
      <c r="H13" s="11">
        <v>328692</v>
      </c>
      <c r="I13" s="11">
        <v>637540</v>
      </c>
      <c r="J13" s="11">
        <v>868842</v>
      </c>
      <c r="K13" s="6">
        <v>20261523</v>
      </c>
    </row>
    <row r="14" spans="1:11" ht="15.75" thickBot="1" x14ac:dyDescent="0.3">
      <c r="A14" s="13" t="s">
        <v>17</v>
      </c>
      <c r="B14" s="7">
        <f>SUM(B12:B13)</f>
        <v>7216649</v>
      </c>
      <c r="C14" s="8">
        <f t="shared" ref="C14:J14" si="2">SUM(C7:C13)</f>
        <v>749925</v>
      </c>
      <c r="D14" s="8">
        <f t="shared" si="2"/>
        <v>1556361</v>
      </c>
      <c r="E14" s="8">
        <f t="shared" si="2"/>
        <v>1081746</v>
      </c>
      <c r="F14" s="8">
        <f t="shared" si="2"/>
        <v>1190432</v>
      </c>
      <c r="G14" s="8">
        <f t="shared" si="2"/>
        <v>633877</v>
      </c>
      <c r="H14" s="8">
        <f t="shared" si="2"/>
        <v>910286</v>
      </c>
      <c r="I14" s="8">
        <f t="shared" si="2"/>
        <v>1866185</v>
      </c>
      <c r="J14" s="8">
        <f t="shared" si="2"/>
        <v>2430055</v>
      </c>
      <c r="K14" s="9">
        <f>SUM(K12:K13)</f>
        <v>39652742</v>
      </c>
    </row>
    <row r="15" spans="1:11" ht="15.75" thickTop="1" x14ac:dyDescent="0.25"/>
  </sheetData>
  <pageMargins left="0.7" right="0.7" top="0.75" bottom="0.75" header="0.3" footer="0.3"/>
  <pageSetup paperSize="9" orientation="portrait" r:id="rId1"/>
  <ignoredErrors>
    <ignoredError sqref="B3:B8 B12: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2013-04-14T11:00:01Z</dcterms:created>
  <dcterms:modified xsi:type="dcterms:W3CDTF">2013-04-15T08:43:27Z</dcterms:modified>
</cp:coreProperties>
</file>