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Charte\Trabajo\Libros\Actuales\GPExcel2013\Ejemplos2013\11\"/>
    </mc:Choice>
  </mc:AlternateContent>
  <bookViews>
    <workbookView xWindow="120" yWindow="30" windowWidth="15255" windowHeight="8160"/>
  </bookViews>
  <sheets>
    <sheet name="Hoja1" sheetId="1" r:id="rId1"/>
  </sheets>
  <definedNames>
    <definedName name="Importe">Hoja1!$C$3</definedName>
    <definedName name="Plazo">Hoja1!$C$5</definedName>
    <definedName name="Tipo">Hoja1!$C$4</definedName>
  </definedNames>
  <calcPr calcId="152511"/>
</workbook>
</file>

<file path=xl/calcChain.xml><?xml version="1.0" encoding="utf-8"?>
<calcChain xmlns="http://schemas.openxmlformats.org/spreadsheetml/2006/main">
  <c r="C7" i="1" l="1"/>
  <c r="D7" i="1" s="1"/>
</calcChain>
</file>

<file path=xl/sharedStrings.xml><?xml version="1.0" encoding="utf-8"?>
<sst xmlns="http://schemas.openxmlformats.org/spreadsheetml/2006/main" count="5" uniqueCount="5">
  <si>
    <t>Importe</t>
  </si>
  <si>
    <t>Tipo</t>
  </si>
  <si>
    <t>Plazo</t>
  </si>
  <si>
    <t>años</t>
  </si>
  <si>
    <t>Pago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</si>
</sst>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[$€-1]_-;\-* #,##0.00\ [$€-1]_-;_-* &quot;-&quot;??\ [$€-1]_-"/>
    <numFmt numFmtId="165" formatCode="_-* #,##0.00\ [$€-1]_-;\-* #,##0.00\ [$€-1]_-;_-* &quot;-&quot;??\ [$€-1]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4" fontId="0" fillId="0" borderId="0" xfId="2" applyNumberFormat="1" applyFont="1"/>
    <xf numFmtId="10" fontId="0" fillId="0" borderId="0" xfId="1" applyNumberFormat="1" applyFont="1"/>
    <xf numFmtId="165" fontId="0" fillId="0" borderId="0" xfId="0" applyNumberFormat="1"/>
  </cellXfs>
  <cellStyles count="3">
    <cellStyle name="Euro" xfId="2"/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2"/>
  <sheetViews>
    <sheetView tabSelected="1" workbookViewId="0">
      <selection activeCell="D7" sqref="D7"/>
    </sheetView>
  </sheetViews>
  <sheetFormatPr baseColWidth="10" defaultRowHeight="15" x14ac:dyDescent="0.25"/>
  <cols>
    <col min="2" max="2" width="17.140625" customWidth="1"/>
    <col min="3" max="3" width="13" bestFit="1" customWidth="1"/>
    <col min="4" max="4" width="14.7109375" customWidth="1"/>
  </cols>
  <sheetData>
    <row r="3" spans="2:4" x14ac:dyDescent="0.25">
      <c r="B3" s="1" t="s">
        <v>0</v>
      </c>
      <c r="C3" s="2">
        <v>120000</v>
      </c>
    </row>
    <row r="4" spans="2:4" x14ac:dyDescent="0.25">
      <c r="B4" s="1" t="s">
        <v>1</v>
      </c>
      <c r="C4" s="3">
        <v>0.05</v>
      </c>
    </row>
    <row r="5" spans="2:4" x14ac:dyDescent="0.25">
      <c r="B5" s="1" t="s">
        <v>2</v>
      </c>
      <c r="C5">
        <v>25</v>
      </c>
      <c r="D5" t="s">
        <v>3</v>
      </c>
    </row>
    <row r="7" spans="2:4" x14ac:dyDescent="0.25">
      <c r="B7" s="1" t="s">
        <v>4</v>
      </c>
      <c r="C7" s="2">
        <f>PMT(Tipo/12,Plazo*12,Importe)</f>
        <v>-701.50804980957491</v>
      </c>
      <c r="D7" s="4">
        <f>C7*Plazo*12</f>
        <v>-210452.41494287248</v>
      </c>
    </row>
    <row r="8" spans="2:4" x14ac:dyDescent="0.25">
      <c r="B8">
        <v>10</v>
      </c>
      <c r="C8" s="2">
        <f t="dataTable" ref="C8:D12" dt2D="0" dtr="0" r1="C5"/>
        <v>-1272.7861828689029</v>
      </c>
      <c r="D8" s="4">
        <v>-152734.34194426835</v>
      </c>
    </row>
    <row r="9" spans="2:4" x14ac:dyDescent="0.25">
      <c r="B9">
        <v>15</v>
      </c>
      <c r="C9" s="2">
        <v>-948.95235208985343</v>
      </c>
      <c r="D9" s="4">
        <v>-170811.42337617363</v>
      </c>
    </row>
    <row r="10" spans="2:4" x14ac:dyDescent="0.25">
      <c r="B10">
        <v>20</v>
      </c>
      <c r="C10" s="2">
        <v>-791.94688705998885</v>
      </c>
      <c r="D10" s="4">
        <v>-190067.25289439733</v>
      </c>
    </row>
    <row r="11" spans="2:4" x14ac:dyDescent="0.25">
      <c r="B11">
        <v>25</v>
      </c>
      <c r="C11" s="2">
        <v>-701.50804980957491</v>
      </c>
      <c r="D11" s="4">
        <v>-210452.41494287248</v>
      </c>
    </row>
    <row r="12" spans="2:4" x14ac:dyDescent="0.25">
      <c r="B12">
        <v>30</v>
      </c>
      <c r="C12" s="2">
        <v>-644.18594761456689</v>
      </c>
      <c r="D12" s="4">
        <v>-231906.94114124408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Hoja1</vt:lpstr>
      <vt:lpstr>Importe</vt:lpstr>
      <vt:lpstr>Plazo</vt:lpstr>
      <vt:lpstr>Tipo</vt:lpstr>
    </vt:vector>
  </TitlesOfParts>
  <Company>Anaya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Charte Ojeda</dc:creator>
  <cp:lastModifiedBy>Francisco</cp:lastModifiedBy>
  <dcterms:created xsi:type="dcterms:W3CDTF">2006-12-09T18:30:37Z</dcterms:created>
  <dcterms:modified xsi:type="dcterms:W3CDTF">2013-04-23T08:36:20Z</dcterms:modified>
</cp:coreProperties>
</file>