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9\"/>
    </mc:Choice>
  </mc:AlternateContent>
  <bookViews>
    <workbookView xWindow="0" yWindow="0" windowWidth="14070" windowHeight="12495"/>
  </bookViews>
  <sheets>
    <sheet name="Hoja2" sheetId="2" r:id="rId1"/>
    <sheet name="Vehículos" sheetId="1" r:id="rId2"/>
  </sheets>
  <definedNames>
    <definedName name="_xlnm._FilterDatabase" localSheetId="1" hidden="1">Vehículos!$A$3:$F$14</definedName>
    <definedName name="_xlnm.Criteria" localSheetId="1">Vehículos!$A$16:$C$18</definedName>
    <definedName name="SegmentaciónDeDatos_Categoría">#N/A</definedName>
    <definedName name="SegmentaciónDeDatos_Marca">#N/A</definedName>
  </definedNames>
  <calcPr calcId="162913"/>
  <pivotCaches>
    <pivotCache cacheId="6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 l="1"/>
  <c r="F4" i="1"/>
  <c r="F11" i="1"/>
  <c r="F12" i="1"/>
  <c r="F6" i="1"/>
  <c r="F5" i="1"/>
  <c r="F10" i="1"/>
  <c r="F9" i="1"/>
  <c r="F7" i="1"/>
  <c r="F8" i="1"/>
</calcChain>
</file>

<file path=xl/sharedStrings.xml><?xml version="1.0" encoding="utf-8"?>
<sst xmlns="http://schemas.openxmlformats.org/spreadsheetml/2006/main" count="55" uniqueCount="29">
  <si>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</si>
  <si>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</si>
  <si>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</si>
  <si>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</si>
  <si>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</si>
  <si>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</si>
  <si>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</si>
  <si>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</si>
  <si>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</si>
  <si>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Familiar</t>
  </si>
  <si>
    <t>Volvo</t>
  </si>
  <si>
    <t>V70 2.5 T</t>
  </si>
  <si>
    <t>Todo terreno</t>
  </si>
  <si>
    <t>Jeep</t>
  </si>
  <si>
    <t>Cherokee 4.0</t>
  </si>
  <si>
    <t>Mercedes</t>
  </si>
  <si>
    <t>ML 320</t>
  </si>
  <si>
    <t>A6 1.8 T</t>
  </si>
  <si>
    <t>BMW</t>
  </si>
  <si>
    <t>525 TDS</t>
  </si>
  <si>
    <t>850 Ci</t>
  </si>
  <si>
    <t>CLK 430</t>
  </si>
  <si>
    <t>E 240 Classic</t>
  </si>
  <si>
    <t>C70 2.3</t>
  </si>
  <si>
    <t>S80 T6</t>
  </si>
  <si>
    <t>Total general</t>
  </si>
  <si>
    <t>Etiquetas de fila</t>
  </si>
  <si>
    <t>Suma de Valor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</si>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</sst>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1]_-;\-* #,##0.00\ [$€-1]_-;_-* &quot;-&quot;??\ [$€-1]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 style="thin">
        <color theme="4" tint="0.39997558519241921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164" fontId="0" fillId="3" borderId="6" xfId="1" applyNumberFormat="1" applyFont="1" applyFill="1" applyBorder="1" applyAlignment="1"/>
    <xf numFmtId="0" fontId="0" fillId="3" borderId="6" xfId="0" applyFont="1" applyFill="1" applyBorder="1" applyAlignment="1"/>
    <xf numFmtId="164" fontId="0" fillId="3" borderId="7" xfId="1" applyNumberFormat="1" applyFont="1" applyFill="1" applyBorder="1" applyAlignment="1"/>
    <xf numFmtId="0" fontId="0" fillId="3" borderId="8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164" fontId="0" fillId="3" borderId="9" xfId="1" applyNumberFormat="1" applyFont="1" applyFill="1" applyBorder="1" applyAlignment="1"/>
    <xf numFmtId="0" fontId="0" fillId="3" borderId="9" xfId="0" applyFont="1" applyFill="1" applyBorder="1" applyAlignment="1"/>
    <xf numFmtId="164" fontId="0" fillId="3" borderId="10" xfId="1" applyNumberFormat="1" applyFont="1" applyFill="1" applyBorder="1" applyAlignment="1"/>
    <xf numFmtId="0" fontId="0" fillId="4" borderId="8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/>
    </xf>
    <xf numFmtId="164" fontId="0" fillId="4" borderId="9" xfId="1" applyNumberFormat="1" applyFont="1" applyFill="1" applyBorder="1" applyAlignment="1"/>
    <xf numFmtId="0" fontId="0" fillId="4" borderId="9" xfId="0" applyFont="1" applyFill="1" applyBorder="1" applyAlignment="1"/>
    <xf numFmtId="164" fontId="0" fillId="4" borderId="10" xfId="1" applyNumberFormat="1" applyFont="1" applyFill="1" applyBorder="1" applyAlignment="1"/>
    <xf numFmtId="0" fontId="0" fillId="3" borderId="2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left"/>
    </xf>
    <xf numFmtId="164" fontId="0" fillId="3" borderId="11" xfId="1" applyNumberFormat="1" applyFont="1" applyFill="1" applyBorder="1" applyAlignment="1"/>
    <xf numFmtId="0" fontId="0" fillId="3" borderId="11" xfId="0" applyFont="1" applyFill="1" applyBorder="1" applyAlignment="1"/>
    <xf numFmtId="164" fontId="0" fillId="3" borderId="12" xfId="1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[Libro09Paso09.xlsx]Hoja2!TablaDinámica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 acumulado por Marca/Modelo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Audi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Hoja2!$A$5:$A$11</c:f>
              <c:strCache>
                <c:ptCount val="6"/>
                <c:pt idx="0">
                  <c:v>525 TDS</c:v>
                </c:pt>
                <c:pt idx="1">
                  <c:v>850 Ci</c:v>
                </c:pt>
                <c:pt idx="2">
                  <c:v>A3 S3</c:v>
                </c:pt>
                <c:pt idx="3">
                  <c:v>A6 1.8 T</c:v>
                </c:pt>
                <c:pt idx="4">
                  <c:v>C70 2.3</c:v>
                </c:pt>
                <c:pt idx="5">
                  <c:v>S80 T6</c:v>
                </c:pt>
              </c:strCache>
            </c:strRef>
          </c:cat>
          <c:val>
            <c:numRef>
              <c:f>Hoja2!$B$5:$B$11</c:f>
              <c:numCache>
                <c:formatCode>General</c:formatCode>
                <c:ptCount val="6"/>
                <c:pt idx="2">
                  <c:v>35000</c:v>
                </c:pt>
                <c:pt idx="3">
                  <c:v>60461.817701008498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3-445F-B9CC-80927DA108FC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Hoja2!$A$5:$A$11</c:f>
              <c:strCache>
                <c:ptCount val="6"/>
                <c:pt idx="0">
                  <c:v>525 TDS</c:v>
                </c:pt>
                <c:pt idx="1">
                  <c:v>850 Ci</c:v>
                </c:pt>
                <c:pt idx="2">
                  <c:v>A3 S3</c:v>
                </c:pt>
                <c:pt idx="3">
                  <c:v>A6 1.8 T</c:v>
                </c:pt>
                <c:pt idx="4">
                  <c:v>C70 2.3</c:v>
                </c:pt>
                <c:pt idx="5">
                  <c:v>S80 T6</c:v>
                </c:pt>
              </c:strCache>
            </c:strRef>
          </c:cat>
          <c:val>
            <c:numRef>
              <c:f>Hoja2!$C$5:$C$11</c:f>
              <c:numCache>
                <c:formatCode>General</c:formatCode>
                <c:ptCount val="6"/>
                <c:pt idx="0">
                  <c:v>36144.867957640665</c:v>
                </c:pt>
                <c:pt idx="1">
                  <c:v>104437.87337876986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3-445F-B9CC-80927DA108FC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Volvo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Hoja2!$A$5:$A$11</c:f>
              <c:strCache>
                <c:ptCount val="6"/>
                <c:pt idx="0">
                  <c:v>525 TDS</c:v>
                </c:pt>
                <c:pt idx="1">
                  <c:v>850 Ci</c:v>
                </c:pt>
                <c:pt idx="2">
                  <c:v>A3 S3</c:v>
                </c:pt>
                <c:pt idx="3">
                  <c:v>A6 1.8 T</c:v>
                </c:pt>
                <c:pt idx="4">
                  <c:v>C70 2.3</c:v>
                </c:pt>
                <c:pt idx="5">
                  <c:v>S80 T6</c:v>
                </c:pt>
              </c:strCache>
            </c:strRef>
          </c:cat>
          <c:val>
            <c:numRef>
              <c:f>Hoja2!$D$5:$D$11</c:f>
              <c:numCache>
                <c:formatCode>General</c:formatCode>
                <c:ptCount val="6"/>
                <c:pt idx="4">
                  <c:v>89370.499921868424</c:v>
                </c:pt>
                <c:pt idx="5">
                  <c:v>45857.223564482592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3-445F-B9CC-80927DA108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6982472"/>
        <c:axId val="476982800"/>
        <c:axId val="474097728"/>
      </c:bar3DChart>
      <c:catAx>
        <c:axId val="47698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82800"/>
        <c:crosses val="autoZero"/>
        <c:auto val="1"/>
        <c:lblAlgn val="ctr"/>
        <c:lblOffset val="100"/>
        <c:noMultiLvlLbl val="0"/>
      </c:catAx>
      <c:valAx>
        <c:axId val="4769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82472"/>
        <c:crosses val="autoZero"/>
        <c:crossBetween val="between"/>
      </c:valAx>
      <c:serAx>
        <c:axId val="474097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82800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2</xdr:row>
      <xdr:rowOff>95249</xdr:rowOff>
    </xdr:from>
    <xdr:to>
      <xdr:col>8</xdr:col>
      <xdr:colOff>581025</xdr:colOff>
      <xdr:row>9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í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2225" y="476249"/>
              <a:ext cx="1828800" cy="1333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438150</xdr:colOff>
      <xdr:row>9</xdr:row>
      <xdr:rowOff>114301</xdr:rowOff>
    </xdr:from>
    <xdr:to>
      <xdr:col>8</xdr:col>
      <xdr:colOff>590550</xdr:colOff>
      <xdr:row>19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0" y="1828801"/>
              <a:ext cx="1828800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809625</xdr:colOff>
      <xdr:row>15</xdr:row>
      <xdr:rowOff>166686</xdr:rowOff>
    </xdr:from>
    <xdr:to>
      <xdr:col>9</xdr:col>
      <xdr:colOff>542926</xdr:colOff>
      <xdr:row>44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 Charte Ojeda" refreshedDate="42380.809290856479" createdVersion="6" refreshedVersion="6" minRefreshableVersion="3" recordCount="11">
  <cacheSource type="worksheet">
    <worksheetSource ref="A3:F14" sheet="Vehículos"/>
  </cacheSource>
  <cacheFields count="6">
    <cacheField name="Categoría" numFmtId="0">
      <sharedItems count="3">
        <s v="Familiar"/>
        <s v="Todo terreno"/>
        <s v="Turismo"/>
      </sharedItems>
    </cacheField>
    <cacheField name="Marca" numFmtId="0">
      <sharedItems count="5">
        <s v="Volvo"/>
        <s v="Jeep"/>
        <s v="Mercedes"/>
        <s v="Audi"/>
        <s v="BMW"/>
      </sharedItems>
    </cacheField>
    <cacheField name="Modelo" numFmtId="0">
      <sharedItems count="11">
        <s v="V70 2.5 T"/>
        <s v="Cherokee 4.0"/>
        <s v="ML 320"/>
        <s v="A6 1.8 T"/>
        <s v="A3 S3"/>
        <s v="525 TDS"/>
        <s v="850 Ci"/>
        <s v="E 240 Classic"/>
        <s v="CLK 430"/>
        <s v="C70 2.3"/>
        <s v="S80 T6"/>
      </sharedItems>
    </cacheField>
    <cacheField name="Precio" numFmtId="164">
      <sharedItems containsSemiMixedTypes="0" containsString="0" containsNumber="1" minValue="29623.88662507663" maxValue="104437.87337876986"/>
    </cacheField>
    <cacheField name="Cantidad" numFmtId="0">
      <sharedItems containsSemiMixedTypes="0" containsString="0" containsNumber="1" containsInteger="1" minValue="1" maxValue="4"/>
    </cacheField>
    <cacheField name="Valor" numFmtId="164">
      <sharedItems containsSemiMixedTypes="0" containsString="0" containsNumber="1" minValue="29623.88662507663" maxValue="174894.5223756806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n v="34798.600843820997"/>
    <n v="2"/>
    <n v="69597.201687641995"/>
  </r>
  <r>
    <x v="1"/>
    <x v="1"/>
    <x v="1"/>
    <n v="29623.88662507663"/>
    <n v="1"/>
    <n v="29623.88662507663"/>
  </r>
  <r>
    <x v="1"/>
    <x v="2"/>
    <x v="2"/>
    <n v="43723.630593920163"/>
    <n v="4"/>
    <n v="174894.52237568065"/>
  </r>
  <r>
    <x v="2"/>
    <x v="3"/>
    <x v="3"/>
    <n v="30230.908850504249"/>
    <n v="2"/>
    <n v="60461.817701008498"/>
  </r>
  <r>
    <x v="2"/>
    <x v="3"/>
    <x v="4"/>
    <n v="35000"/>
    <n v="1"/>
    <n v="35000"/>
  </r>
  <r>
    <x v="2"/>
    <x v="4"/>
    <x v="5"/>
    <n v="36144.867957640665"/>
    <n v="1"/>
    <n v="36144.867957640665"/>
  </r>
  <r>
    <x v="2"/>
    <x v="4"/>
    <x v="6"/>
    <n v="104437.87337876986"/>
    <n v="1"/>
    <n v="104437.87337876986"/>
  </r>
  <r>
    <x v="2"/>
    <x v="2"/>
    <x v="7"/>
    <n v="40267.810993713414"/>
    <n v="3"/>
    <n v="120803.43298114024"/>
  </r>
  <r>
    <x v="2"/>
    <x v="2"/>
    <x v="8"/>
    <n v="57697.162020843098"/>
    <n v="2"/>
    <n v="115394.3240416862"/>
  </r>
  <r>
    <x v="2"/>
    <x v="0"/>
    <x v="9"/>
    <n v="44685.249960934212"/>
    <n v="2"/>
    <n v="89370.499921868424"/>
  </r>
  <r>
    <x v="2"/>
    <x v="0"/>
    <x v="10"/>
    <n v="45857.223564482592"/>
    <n v="1"/>
    <n v="45857.2235644825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" cacheId="6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11" firstHeaderRow="1" firstDataRow="2" firstDataCol="1" rowPageCount="1" colPageCount="1"/>
  <pivotFields count="6">
    <pivotField axis="axisPage" showAll="0">
      <items count="4">
        <item x="0"/>
        <item x="1"/>
        <item x="2"/>
        <item t="default"/>
      </items>
    </pivotField>
    <pivotField axis="axisCol" showAll="0">
      <items count="6">
        <item sd="0" x="3"/>
        <item sd="0" x="4"/>
        <item h="1" sd="0" x="1"/>
        <item h="1" sd="0" x="2"/>
        <item sd="0" x="0"/>
        <item t="default" sd="0"/>
      </items>
    </pivotField>
    <pivotField axis="axisRow" showAll="0">
      <items count="12">
        <item x="5"/>
        <item x="6"/>
        <item x="4"/>
        <item x="3"/>
        <item x="9"/>
        <item x="1"/>
        <item x="8"/>
        <item x="7"/>
        <item x="2"/>
        <item x="10"/>
        <item x="0"/>
        <item t="default"/>
      </items>
    </pivotField>
    <pivotField numFmtId="164" showAll="0"/>
    <pivotField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9"/>
    </i>
    <i t="grand">
      <x/>
    </i>
  </rowItems>
  <colFields count="1">
    <field x="1"/>
  </colFields>
  <colItems count="4">
    <i>
      <x/>
    </i>
    <i>
      <x v="1"/>
    </i>
    <i>
      <x v="4"/>
    </i>
    <i t="grand">
      <x/>
    </i>
  </colItems>
  <pageFields count="1">
    <pageField fld="0" item="2" hier="-1"/>
  </pageFields>
  <dataFields count="1">
    <dataField name="Suma de Valor" fld="5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ía" sourceName="Categoría">
  <pivotTables>
    <pivotTable tabId="2" name="TablaDinámica"/>
  </pivotTables>
  <data>
    <tabular pivotCacheId="1">
      <items count="3">
        <i x="0"/>
        <i x="2" s="1"/>
        <i x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ca" sourceName="Marca">
  <pivotTables>
    <pivotTable tabId="2" name="TablaDinámica"/>
  </pivotTables>
  <data>
    <tabular pivotCacheId="1">
      <items count="5">
        <i x="3" s="1"/>
        <i x="4" s="1"/>
        <i x="2"/>
        <i x="0" s="1"/>
        <i x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ía" cache="SegmentaciónDeDatos_Categoría" caption="Categoría" style="SlicerStyleDark1" rowHeight="241300"/>
  <slicer name="Marca" cache="SegmentaciónDeDatos_Marca" caption="Marca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9" activeCellId="1" sqref="A6:A7 A9:A10 A12:A13 A15:A16 A18:A19 A21:A22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4" width="12" customWidth="1"/>
    <col min="5" max="5" width="12.5703125" customWidth="1"/>
    <col min="6" max="8" width="12.5703125" bestFit="1" customWidth="1"/>
    <col min="9" max="9" width="17" bestFit="1" customWidth="1"/>
    <col min="10" max="10" width="13.7109375" bestFit="1" customWidth="1"/>
    <col min="11" max="11" width="17" bestFit="1" customWidth="1"/>
    <col min="12" max="12" width="18.7109375" bestFit="1" customWidth="1"/>
    <col min="13" max="13" width="22" bestFit="1" customWidth="1"/>
  </cols>
  <sheetData>
    <row r="1" spans="1:5" x14ac:dyDescent="0.25">
      <c r="A1" s="26" t="s">
        <v>0</v>
      </c>
      <c r="B1" t="s">
        <v>6</v>
      </c>
    </row>
    <row r="3" spans="1:5" x14ac:dyDescent="0.25">
      <c r="A3" s="26" t="s">
        <v>27</v>
      </c>
      <c r="B3" s="26" t="s">
        <v>28</v>
      </c>
    </row>
    <row r="4" spans="1:5" x14ac:dyDescent="0.25">
      <c r="A4" s="26" t="s">
        <v>26</v>
      </c>
      <c r="B4" t="s">
        <v>7</v>
      </c>
      <c r="C4" t="s">
        <v>18</v>
      </c>
      <c r="D4" t="s">
        <v>10</v>
      </c>
      <c r="E4" t="s">
        <v>25</v>
      </c>
    </row>
    <row r="5" spans="1:5" x14ac:dyDescent="0.25">
      <c r="A5" s="27" t="s">
        <v>19</v>
      </c>
      <c r="B5" s="1"/>
      <c r="C5" s="1">
        <v>36144.867957640665</v>
      </c>
      <c r="D5" s="1"/>
      <c r="E5" s="1">
        <v>36144.867957640665</v>
      </c>
    </row>
    <row r="6" spans="1:5" x14ac:dyDescent="0.25">
      <c r="A6" s="27" t="s">
        <v>20</v>
      </c>
      <c r="B6" s="1"/>
      <c r="C6" s="1">
        <v>104437.87337876986</v>
      </c>
      <c r="D6" s="1"/>
      <c r="E6" s="1">
        <v>104437.87337876986</v>
      </c>
    </row>
    <row r="7" spans="1:5" x14ac:dyDescent="0.25">
      <c r="A7" s="27" t="s">
        <v>8</v>
      </c>
      <c r="B7" s="1">
        <v>35000</v>
      </c>
      <c r="C7" s="1"/>
      <c r="D7" s="1"/>
      <c r="E7" s="1">
        <v>35000</v>
      </c>
    </row>
    <row r="8" spans="1:5" x14ac:dyDescent="0.25">
      <c r="A8" s="27" t="s">
        <v>17</v>
      </c>
      <c r="B8" s="1">
        <v>60461.817701008498</v>
      </c>
      <c r="C8" s="1"/>
      <c r="D8" s="1"/>
      <c r="E8" s="1">
        <v>60461.817701008498</v>
      </c>
    </row>
    <row r="9" spans="1:5" x14ac:dyDescent="0.25">
      <c r="A9" s="27" t="s">
        <v>23</v>
      </c>
      <c r="B9" s="1"/>
      <c r="C9" s="1"/>
      <c r="D9" s="1">
        <v>89370.499921868424</v>
      </c>
      <c r="E9" s="1">
        <v>89370.499921868424</v>
      </c>
    </row>
    <row r="10" spans="1:5" x14ac:dyDescent="0.25">
      <c r="A10" s="27" t="s">
        <v>24</v>
      </c>
      <c r="B10" s="1"/>
      <c r="C10" s="1"/>
      <c r="D10" s="1">
        <v>45857.223564482592</v>
      </c>
      <c r="E10" s="1">
        <v>45857.223564482592</v>
      </c>
    </row>
    <row r="11" spans="1:5" x14ac:dyDescent="0.25">
      <c r="A11" s="27" t="s">
        <v>25</v>
      </c>
      <c r="B11" s="1">
        <v>95461.817701008491</v>
      </c>
      <c r="C11" s="1">
        <v>140582.74133641052</v>
      </c>
      <c r="D11" s="1">
        <v>135227.72348635102</v>
      </c>
      <c r="E11" s="1">
        <v>371272.28252377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B8" sqref="B8"/>
    </sheetView>
  </sheetViews>
  <sheetFormatPr baseColWidth="10" defaultRowHeight="15" x14ac:dyDescent="0.25"/>
  <cols>
    <col min="1" max="1" width="17.85546875" bestFit="1" customWidth="1"/>
    <col min="3" max="3" width="12.5703125" bestFit="1" customWidth="1"/>
    <col min="4" max="4" width="13" bestFit="1" customWidth="1"/>
    <col min="6" max="6" width="13.5703125" bestFit="1" customWidth="1"/>
  </cols>
  <sheetData>
    <row r="2" spans="1:6" ht="15.75" thickBot="1" x14ac:dyDescent="0.3"/>
    <row r="3" spans="1:6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6" x14ac:dyDescent="0.25">
      <c r="A4" s="5" t="s">
        <v>9</v>
      </c>
      <c r="B4" s="6" t="s">
        <v>10</v>
      </c>
      <c r="C4" s="6" t="s">
        <v>11</v>
      </c>
      <c r="D4" s="7">
        <v>34798.600843820997</v>
      </c>
      <c r="E4" s="8">
        <v>2</v>
      </c>
      <c r="F4" s="9">
        <f>+D4*E4</f>
        <v>69597.201687641995</v>
      </c>
    </row>
    <row r="5" spans="1:6" x14ac:dyDescent="0.25">
      <c r="A5" s="10" t="s">
        <v>12</v>
      </c>
      <c r="B5" s="11" t="s">
        <v>13</v>
      </c>
      <c r="C5" s="11" t="s">
        <v>14</v>
      </c>
      <c r="D5" s="12">
        <v>29623.88662507663</v>
      </c>
      <c r="E5" s="13">
        <v>1</v>
      </c>
      <c r="F5" s="14">
        <f>+D5*E5</f>
        <v>29623.88662507663</v>
      </c>
    </row>
    <row r="6" spans="1:6" x14ac:dyDescent="0.25">
      <c r="A6" s="10" t="s">
        <v>12</v>
      </c>
      <c r="B6" s="11" t="s">
        <v>15</v>
      </c>
      <c r="C6" s="11" t="s">
        <v>16</v>
      </c>
      <c r="D6" s="12">
        <v>43723.630593920163</v>
      </c>
      <c r="E6" s="13">
        <v>4</v>
      </c>
      <c r="F6" s="14">
        <f>+D6*E6</f>
        <v>174894.52237568065</v>
      </c>
    </row>
    <row r="7" spans="1:6" x14ac:dyDescent="0.25">
      <c r="A7" s="10" t="s">
        <v>6</v>
      </c>
      <c r="B7" s="11" t="s">
        <v>7</v>
      </c>
      <c r="C7" s="11" t="s">
        <v>17</v>
      </c>
      <c r="D7" s="12">
        <v>30230.908850504249</v>
      </c>
      <c r="E7" s="13">
        <v>2</v>
      </c>
      <c r="F7" s="14">
        <f>+D7*E7</f>
        <v>60461.817701008498</v>
      </c>
    </row>
    <row r="8" spans="1:6" x14ac:dyDescent="0.25">
      <c r="A8" s="10" t="s">
        <v>6</v>
      </c>
      <c r="B8" s="11" t="s">
        <v>7</v>
      </c>
      <c r="C8" s="11" t="s">
        <v>8</v>
      </c>
      <c r="D8" s="12">
        <v>35000</v>
      </c>
      <c r="E8" s="13">
        <v>1</v>
      </c>
      <c r="F8" s="14">
        <f>+D8*E8</f>
        <v>35000</v>
      </c>
    </row>
    <row r="9" spans="1:6" x14ac:dyDescent="0.25">
      <c r="A9" s="10" t="s">
        <v>6</v>
      </c>
      <c r="B9" s="11" t="s">
        <v>18</v>
      </c>
      <c r="C9" s="11" t="s">
        <v>19</v>
      </c>
      <c r="D9" s="12">
        <v>36144.867957640665</v>
      </c>
      <c r="E9" s="13">
        <v>1</v>
      </c>
      <c r="F9" s="14">
        <f>+D9*E9</f>
        <v>36144.867957640665</v>
      </c>
    </row>
    <row r="10" spans="1:6" x14ac:dyDescent="0.25">
      <c r="A10" s="10" t="s">
        <v>6</v>
      </c>
      <c r="B10" s="11" t="s">
        <v>18</v>
      </c>
      <c r="C10" s="11" t="s">
        <v>20</v>
      </c>
      <c r="D10" s="12">
        <v>104437.87337876986</v>
      </c>
      <c r="E10" s="13">
        <v>1</v>
      </c>
      <c r="F10" s="14">
        <f>+D10*E10</f>
        <v>104437.87337876986</v>
      </c>
    </row>
    <row r="11" spans="1:6" x14ac:dyDescent="0.25">
      <c r="A11" s="10" t="s">
        <v>6</v>
      </c>
      <c r="B11" s="11" t="s">
        <v>15</v>
      </c>
      <c r="C11" s="11" t="s">
        <v>22</v>
      </c>
      <c r="D11" s="12">
        <v>40267.810993713414</v>
      </c>
      <c r="E11" s="13">
        <v>3</v>
      </c>
      <c r="F11" s="14">
        <f>+D11*E11</f>
        <v>120803.43298114024</v>
      </c>
    </row>
    <row r="12" spans="1:6" x14ac:dyDescent="0.25">
      <c r="A12" s="15" t="s">
        <v>6</v>
      </c>
      <c r="B12" s="16" t="s">
        <v>15</v>
      </c>
      <c r="C12" s="16" t="s">
        <v>21</v>
      </c>
      <c r="D12" s="17">
        <v>57697.162020843098</v>
      </c>
      <c r="E12" s="18">
        <v>2</v>
      </c>
      <c r="F12" s="19">
        <f>+D12*E12</f>
        <v>115394.3240416862</v>
      </c>
    </row>
    <row r="13" spans="1:6" x14ac:dyDescent="0.25">
      <c r="A13" s="10" t="s">
        <v>6</v>
      </c>
      <c r="B13" s="11" t="s">
        <v>10</v>
      </c>
      <c r="C13" s="11" t="s">
        <v>23</v>
      </c>
      <c r="D13" s="12">
        <v>44685.249960934212</v>
      </c>
      <c r="E13" s="13">
        <v>2</v>
      </c>
      <c r="F13" s="14">
        <f>+D13*E13</f>
        <v>89370.499921868424</v>
      </c>
    </row>
    <row r="14" spans="1:6" ht="15.75" thickBot="1" x14ac:dyDescent="0.3">
      <c r="A14" s="20" t="s">
        <v>6</v>
      </c>
      <c r="B14" s="21" t="s">
        <v>10</v>
      </c>
      <c r="C14" s="21" t="s">
        <v>24</v>
      </c>
      <c r="D14" s="22">
        <v>45857.223564482592</v>
      </c>
      <c r="E14" s="23">
        <v>1</v>
      </c>
      <c r="F14" s="24">
        <f>+D14*E14</f>
        <v>45857.223564482592</v>
      </c>
    </row>
    <row r="16" spans="1:6" x14ac:dyDescent="0.25">
      <c r="A16" s="25"/>
      <c r="B16" s="25"/>
      <c r="C16" s="25"/>
    </row>
  </sheetData>
  <sortState ref="A4:F14">
    <sortCondition ref="A4:A14"/>
    <sortCondition ref="B4:B14"/>
    <sortCondition ref="D4:D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Vehículos</vt:lpstr>
      <vt:lpstr>Vehículos!Criterios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2016-01-11T15:26:05Z</dcterms:created>
  <dcterms:modified xsi:type="dcterms:W3CDTF">2016-01-12T08:55:53Z</dcterms:modified>
</cp:coreProperties>
</file>