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  <fileRecoveryPr repairLoad="1"/>
</workbook>
</file>

<file path=xl/calcChain.xml><?xml version="1.0" encoding="utf-8"?>
<calcChain xmlns="http://schemas.openxmlformats.org/spreadsheetml/2006/main"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<sst xmlns="http://schemas.openxmlformats.org/spreadsheetml/2006/main" count="32" uniqueCount="32">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</sst>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Ventas Aurus Loaf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Punto venta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Hoja1!$B$4:$F$4</c:f>
              <c:numCache>
                <c:formatCode>#,##0</c:formatCode>
                <c:ptCount val="5"/>
                <c:pt idx="0">
                  <c:v>1110</c:v>
                </c:pt>
                <c:pt idx="1">
                  <c:v>2150</c:v>
                </c:pt>
                <c:pt idx="2">
                  <c:v>340</c:v>
                </c:pt>
                <c:pt idx="3">
                  <c:v>340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F-42B5-A32E-FB3E534C001A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Punto venta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Hoja1!$B$5:$F$5</c:f>
              <c:numCache>
                <c:formatCode>#,##0</c:formatCode>
                <c:ptCount val="5"/>
                <c:pt idx="0">
                  <c:v>1890</c:v>
                </c:pt>
                <c:pt idx="1">
                  <c:v>1560</c:v>
                </c:pt>
                <c:pt idx="2">
                  <c:v>252</c:v>
                </c:pt>
                <c:pt idx="3">
                  <c:v>121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F-42B5-A32E-FB3E534C001A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Punto venta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Hoja1!$B$6:$F$6</c:f>
              <c:numCache>
                <c:formatCode>#,##0</c:formatCode>
                <c:ptCount val="5"/>
                <c:pt idx="0">
                  <c:v>1784</c:v>
                </c:pt>
                <c:pt idx="1">
                  <c:v>1697</c:v>
                </c:pt>
                <c:pt idx="2">
                  <c:v>564</c:v>
                </c:pt>
                <c:pt idx="3">
                  <c:v>762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F-42B5-A32E-FB3E534C001A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Punto venta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Hoja1!$B$7:$F$7</c:f>
              <c:numCache>
                <c:formatCode>#,##0</c:formatCode>
                <c:ptCount val="5"/>
                <c:pt idx="0">
                  <c:v>1195</c:v>
                </c:pt>
                <c:pt idx="1">
                  <c:v>2219</c:v>
                </c:pt>
                <c:pt idx="2">
                  <c:v>764</c:v>
                </c:pt>
                <c:pt idx="3">
                  <c:v>256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F-42B5-A32E-FB3E534C001A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Punto venta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Hoja1!$B$8:$F$8</c:f>
              <c:numCache>
                <c:formatCode>#,##0</c:formatCode>
                <c:ptCount val="5"/>
                <c:pt idx="0">
                  <c:v>2196</c:v>
                </c:pt>
                <c:pt idx="1">
                  <c:v>1874</c:v>
                </c:pt>
                <c:pt idx="2">
                  <c:v>1156</c:v>
                </c:pt>
                <c:pt idx="3">
                  <c:v>653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F-42B5-A32E-FB3E534C001A}"/>
            </c:ext>
          </c:extLst>
        </c:ser>
        <c:ser>
          <c:idx val="5"/>
          <c:order val="5"/>
          <c:tx>
            <c:strRef>
              <c:f>Hoja1!$A$9</c:f>
              <c:strCache>
                <c:ptCount val="1"/>
                <c:pt idx="0">
                  <c:v>Punto venta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Hoja1!$B$9:$F$9</c:f>
              <c:numCache>
                <c:formatCode>#,##0</c:formatCode>
                <c:ptCount val="5"/>
                <c:pt idx="0">
                  <c:v>1920</c:v>
                </c:pt>
                <c:pt idx="1">
                  <c:v>2263</c:v>
                </c:pt>
                <c:pt idx="2">
                  <c:v>357</c:v>
                </c:pt>
                <c:pt idx="3">
                  <c:v>154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F-42B5-A32E-FB3E534C001A}"/>
            </c:ext>
          </c:extLst>
        </c:ser>
        <c:ser>
          <c:idx val="6"/>
          <c:order val="6"/>
          <c:tx>
            <c:strRef>
              <c:f>Hoja1!$A$10</c:f>
              <c:strCache>
                <c:ptCount val="1"/>
                <c:pt idx="0">
                  <c:v>Punto venta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Hoja1!$B$10:$F$10</c:f>
              <c:numCache>
                <c:formatCode>#,##0</c:formatCode>
                <c:ptCount val="5"/>
                <c:pt idx="0">
                  <c:v>1355</c:v>
                </c:pt>
                <c:pt idx="1">
                  <c:v>1421</c:v>
                </c:pt>
                <c:pt idx="2">
                  <c:v>980</c:v>
                </c:pt>
                <c:pt idx="3">
                  <c:v>785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F-42B5-A32E-FB3E534C001A}"/>
            </c:ext>
          </c:extLst>
        </c:ser>
        <c:ser>
          <c:idx val="7"/>
          <c:order val="7"/>
          <c:tx>
            <c:strRef>
              <c:f>Hoja1!$A$11</c:f>
              <c:strCache>
                <c:ptCount val="1"/>
                <c:pt idx="0">
                  <c:v>Punto venta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Hoja1!$B$11:$F$11</c:f>
              <c:numCache>
                <c:formatCode>#,##0</c:formatCode>
                <c:ptCount val="5"/>
                <c:pt idx="0">
                  <c:v>983</c:v>
                </c:pt>
                <c:pt idx="1">
                  <c:v>1712</c:v>
                </c:pt>
                <c:pt idx="2">
                  <c:v>546</c:v>
                </c:pt>
                <c:pt idx="3">
                  <c:v>625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5F-42B5-A32E-FB3E534C001A}"/>
            </c:ext>
          </c:extLst>
        </c:ser>
        <c:ser>
          <c:idx val="8"/>
          <c:order val="8"/>
          <c:tx>
            <c:strRef>
              <c:f>Hoja1!$A$12</c:f>
              <c:strCache>
                <c:ptCount val="1"/>
                <c:pt idx="0">
                  <c:v>Punto venta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Hoja1!$B$12:$F$12</c:f>
              <c:numCache>
                <c:formatCode>#,##0</c:formatCode>
                <c:ptCount val="5"/>
                <c:pt idx="0">
                  <c:v>1259</c:v>
                </c:pt>
                <c:pt idx="1">
                  <c:v>1110</c:v>
                </c:pt>
                <c:pt idx="2">
                  <c:v>436</c:v>
                </c:pt>
                <c:pt idx="3">
                  <c:v>267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5F-42B5-A32E-FB3E534C001A}"/>
            </c:ext>
          </c:extLst>
        </c:ser>
        <c:ser>
          <c:idx val="9"/>
          <c:order val="9"/>
          <c:tx>
            <c:strRef>
              <c:f>Hoja1!$A$13</c:f>
              <c:strCache>
                <c:ptCount val="1"/>
                <c:pt idx="0">
                  <c:v>Punto venta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Hoja1!$B$13:$F$13</c:f>
              <c:numCache>
                <c:formatCode>#,##0</c:formatCode>
                <c:ptCount val="5"/>
                <c:pt idx="0">
                  <c:v>2356</c:v>
                </c:pt>
                <c:pt idx="1">
                  <c:v>875</c:v>
                </c:pt>
                <c:pt idx="2">
                  <c:v>989</c:v>
                </c:pt>
                <c:pt idx="3">
                  <c:v>378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5F-42B5-A32E-FB3E534C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2310744"/>
        <c:axId val="562310416"/>
        <c:axId val="565914624"/>
      </c:bar3DChart>
      <c:catAx>
        <c:axId val="56231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310416"/>
        <c:crosses val="autoZero"/>
        <c:auto val="1"/>
        <c:lblAlgn val="ctr"/>
        <c:lblOffset val="100"/>
        <c:noMultiLvlLbl val="0"/>
      </c:catAx>
      <c:valAx>
        <c:axId val="5623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310744"/>
        <c:crosses val="autoZero"/>
        <c:crossBetween val="between"/>
      </c:valAx>
      <c:serAx>
        <c:axId val="56591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3104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18</xdr:row>
      <xdr:rowOff>133351</xdr:rowOff>
    </xdr:from>
    <xdr:to>
      <xdr:col>8</xdr:col>
      <xdr:colOff>409574</xdr:colOff>
      <xdr:row>46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A3" sqref="A3:F13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</row>
    <row r="14" spans="1:8" ht="15.75" x14ac:dyDescent="0.25">
      <c r="A14" s="2" t="s">
        <v>28</v>
      </c>
      <c r="B14" s="13">
        <f>SUM(Panes)</f>
        <v>16048</v>
      </c>
      <c r="C14" s="13">
        <f>SUM(C4:C13)</f>
        <v>16881</v>
      </c>
      <c r="D14" s="13">
        <f>SUM(D4:D13)</f>
        <v>6384</v>
      </c>
      <c r="E14" s="13">
        <f>SUM(E4:E13)</f>
        <v>4341</v>
      </c>
      <c r="F14" s="13">
        <f>SUM(F4:F13)</f>
        <v>13</v>
      </c>
      <c r="G14" s="13">
        <f>SUM(G4:G13)</f>
        <v>43667</v>
      </c>
    </row>
    <row r="15" spans="1:8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2016-01-09T16:32:43Z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