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8\"/>
    </mc:Choice>
  </mc:AlternateContent>
  <bookViews>
    <workbookView xWindow="0" yWindow="0" windowWidth="43200" windowHeight="20400"/>
  </bookViews>
  <sheets>
    <sheet name="Factura" sheetId="1" r:id="rId1"/>
    <sheet name="Artícul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A12" i="1"/>
  <c r="B11" i="1"/>
  <c r="C11" i="1"/>
  <c r="A11" i="1"/>
  <c r="E19" i="1" l="1"/>
  <c r="E18" i="1"/>
  <c r="E17" i="1"/>
  <c r="E16" i="1"/>
  <c r="E15" i="1"/>
  <c r="E14" i="1"/>
  <c r="E13" i="1"/>
  <c r="E12" i="1"/>
  <c r="E11" i="1"/>
  <c r="E8" i="1"/>
  <c r="E20" i="1" l="1"/>
  <c r="E21" i="1" s="1"/>
  <c r="E23" i="1" s="1"/>
</calcChain>
</file>

<file path=xl/sharedStrings.xml><?xml version="1.0" encoding="utf-8"?>
<sst xmlns="http://schemas.openxmlformats.org/spreadsheetml/2006/main" count="30" uniqueCount="28">
  <si>
    <t>Cliente :</t>
  </si>
  <si>
    <t>NIF: A-12.111.222</t>
  </si>
  <si>
    <t>Domicilio :</t>
  </si>
  <si>
    <t>Población :</t>
  </si>
  <si>
    <t>Nº FACTURA</t>
  </si>
  <si>
    <t>Fecha:</t>
  </si>
  <si>
    <t>NIF :</t>
  </si>
  <si>
    <t>Código</t>
  </si>
  <si>
    <t>Descripción</t>
  </si>
  <si>
    <t>Precio unidad</t>
  </si>
  <si>
    <t>Unidades</t>
  </si>
  <si>
    <t>Total</t>
  </si>
  <si>
    <t>Suma</t>
  </si>
  <si>
    <t>IVA 4%</t>
  </si>
  <si>
    <t xml:space="preserve">Total </t>
  </si>
  <si>
    <t>Articulos</t>
  </si>
  <si>
    <t>Precio</t>
  </si>
  <si>
    <t>Manual avanzado Excel 2016</t>
  </si>
  <si>
    <t>Manual imprescindible Word 2016</t>
  </si>
  <si>
    <t>Guia práctica de Excel 2016</t>
  </si>
  <si>
    <t>Guía práctica SQL</t>
  </si>
  <si>
    <t>Manual imprescindible Access 2016</t>
  </si>
  <si>
    <t>Manual Imprescindible ASP.NET 4.5/MVC 4</t>
  </si>
  <si>
    <t>Bill Gates</t>
  </si>
  <si>
    <t>Campus MS s/n</t>
  </si>
  <si>
    <t>Redmond</t>
  </si>
  <si>
    <t>F-640KB</t>
  </si>
  <si>
    <t>1/016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</si>
</sst>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omic Sans MS"/>
      <family val="4"/>
    </font>
    <font>
      <sz val="9"/>
      <name val="Arial"/>
      <family val="2"/>
    </font>
    <font>
      <b/>
      <sz val="9"/>
      <name val="Arial"/>
      <family val="2"/>
    </font>
    <font>
      <sz val="10"/>
      <name val="Impac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9">
    <xf numFmtId="0" fontId="0" fillId="0" borderId="0" xfId="0"/>
    <xf numFmtId="0" fontId="4" fillId="0" borderId="1" xfId="0" applyFont="1" applyBorder="1"/>
    <xf numFmtId="0" fontId="6" fillId="0" borderId="0" xfId="0" applyFont="1"/>
    <xf numFmtId="0" fontId="4" fillId="0" borderId="4" xfId="0" applyFont="1" applyBorder="1"/>
    <xf numFmtId="0" fontId="7" fillId="0" borderId="0" xfId="0" applyFont="1" applyAlignment="1">
      <alignment horizontal="right"/>
    </xf>
    <xf numFmtId="0" fontId="4" fillId="0" borderId="6" xfId="0" applyFont="1" applyBorder="1"/>
    <xf numFmtId="3" fontId="5" fillId="0" borderId="7" xfId="0" applyNumberFormat="1" applyFont="1" applyBorder="1"/>
    <xf numFmtId="0" fontId="5" fillId="0" borderId="8" xfId="0" applyFont="1" applyBorder="1"/>
    <xf numFmtId="17" fontId="0" fillId="0" borderId="9" xfId="0" quotePrefix="1" applyNumberFormat="1" applyBorder="1" applyAlignment="1">
      <alignment horizontal="right"/>
    </xf>
    <xf numFmtId="14" fontId="0" fillId="0" borderId="9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0" borderId="12" xfId="0" applyBorder="1"/>
    <xf numFmtId="2" fontId="0" fillId="4" borderId="5" xfId="0" applyNumberFormat="1" applyFill="1" applyBorder="1"/>
    <xf numFmtId="0" fontId="2" fillId="2" borderId="4" xfId="2" applyBorder="1"/>
    <xf numFmtId="0" fontId="2" fillId="2" borderId="0" xfId="2" applyBorder="1"/>
    <xf numFmtId="2" fontId="0" fillId="5" borderId="5" xfId="0" applyNumberFormat="1" applyFill="1" applyBorder="1"/>
    <xf numFmtId="0" fontId="0" fillId="0" borderId="4" xfId="0" applyBorder="1"/>
    <xf numFmtId="0" fontId="2" fillId="2" borderId="0" xfId="2" applyNumberFormat="1" applyBorder="1"/>
    <xf numFmtId="2" fontId="0" fillId="6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3" fillId="0" borderId="14" xfId="0" applyFont="1" applyBorder="1"/>
    <xf numFmtId="2" fontId="0" fillId="6" borderId="15" xfId="0" applyNumberFormat="1" applyFill="1" applyBorder="1"/>
    <xf numFmtId="0" fontId="3" fillId="0" borderId="16" xfId="0" applyFont="1" applyBorder="1"/>
    <xf numFmtId="2" fontId="0" fillId="6" borderId="17" xfId="1" applyNumberFormat="1" applyFont="1" applyFill="1" applyBorder="1"/>
    <xf numFmtId="0" fontId="3" fillId="0" borderId="13" xfId="0" applyFont="1" applyBorder="1"/>
    <xf numFmtId="2" fontId="0" fillId="0" borderId="5" xfId="0" applyNumberFormat="1" applyBorder="1"/>
    <xf numFmtId="0" fontId="3" fillId="0" borderId="18" xfId="0" applyFont="1" applyBorder="1"/>
    <xf numFmtId="2" fontId="0" fillId="6" borderId="19" xfId="0" applyNumberFormat="1" applyFill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</cellXfs>
  <cellStyles count="3">
    <cellStyle name="Neutral" xfId="2" builtinId="28"/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104775</xdr:rowOff>
    </xdr:from>
    <xdr:to>
      <xdr:col>5</xdr:col>
      <xdr:colOff>19050</xdr:colOff>
      <xdr:row>3</xdr:row>
      <xdr:rowOff>142875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66675" y="104775"/>
          <a:ext cx="6191250" cy="609600"/>
        </a:xfrm>
        <a:prstGeom prst="rect">
          <a:avLst/>
        </a:prstGeom>
        <a:effectLst>
          <a:reflection blurRad="6350" stA="50000" endA="300" endPos="55500" dist="50800" dir="5400000" sy="-100000" algn="bl" rotWithShape="0"/>
        </a:effectLst>
        <a:scene3d>
          <a:camera prst="obliqueTopRight"/>
          <a:lightRig rig="threePt" dir="t"/>
        </a:scene3d>
      </xdr:spPr>
      <xdr:txBody>
        <a:bodyPr wrap="none" fromWordArt="1">
          <a:prstTxWarp prst="textPlain">
            <a:avLst>
              <a:gd name="adj" fmla="val 50000"/>
            </a:avLst>
          </a:prstTxWarp>
          <a:scene3d>
            <a:camera prst="orthographicFront"/>
            <a:lightRig rig="balanced" dir="t">
              <a:rot lat="0" lon="0" rev="2100000"/>
            </a:lightRig>
          </a:scene3d>
          <a:sp3d extrusionH="57150" prstMaterial="metal">
            <a:bevelT w="38100" h="25400"/>
            <a:contourClr>
              <a:schemeClr val="bg2"/>
            </a:contourClr>
          </a:sp3d>
        </a:bodyPr>
        <a:lstStyle/>
        <a:p>
          <a:pPr algn="ctr" rtl="0"/>
          <a:r>
            <a:rPr lang="es-ES" sz="1800" b="1" kern="10" cap="none" spc="0">
              <a:ln w="50800">
                <a:solidFill>
                  <a:schemeClr val="bg2">
                    <a:lumMod val="50000"/>
                  </a:schemeClr>
                </a:solidFill>
              </a:ln>
              <a:solidFill>
                <a:schemeClr val="bg2">
                  <a:lumMod val="50000"/>
                </a:schemeClr>
              </a:solidFill>
              <a:effectLst/>
              <a:latin typeface="Arial Black"/>
            </a:rPr>
            <a:t>Librería Informática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3"/>
  <sheetViews>
    <sheetView tabSelected="1" topLeftCell="A4" workbookViewId="0">
      <selection activeCell="A11" sqref="A11"/>
    </sheetView>
  </sheetViews>
  <sheetFormatPr baseColWidth="10" defaultRowHeight="15" x14ac:dyDescent="0.25"/>
  <cols>
    <col min="1" max="1" width="14.5703125" customWidth="1"/>
    <col min="2" max="2" width="31.42578125" customWidth="1"/>
    <col min="3" max="5" width="18.7109375" customWidth="1"/>
  </cols>
  <sheetData>
    <row r="4" spans="1:5" ht="15.75" thickBot="1" x14ac:dyDescent="0.3"/>
    <row r="5" spans="1:5" ht="16.5" x14ac:dyDescent="0.35">
      <c r="A5" s="1" t="s">
        <v>0</v>
      </c>
      <c r="B5" s="35" t="s">
        <v>23</v>
      </c>
      <c r="C5" s="36"/>
      <c r="E5" s="2" t="s">
        <v>1</v>
      </c>
    </row>
    <row r="6" spans="1:5" ht="16.5" x14ac:dyDescent="0.35">
      <c r="A6" s="3" t="s">
        <v>2</v>
      </c>
      <c r="B6" s="37" t="s">
        <v>24</v>
      </c>
      <c r="C6" s="38"/>
    </row>
    <row r="7" spans="1:5" ht="17.25" thickBot="1" x14ac:dyDescent="0.4">
      <c r="A7" s="3" t="s">
        <v>3</v>
      </c>
      <c r="B7" s="37" t="s">
        <v>25</v>
      </c>
      <c r="C7" s="38"/>
      <c r="D7" s="4" t="s">
        <v>4</v>
      </c>
      <c r="E7" s="4" t="s">
        <v>5</v>
      </c>
    </row>
    <row r="8" spans="1:5" ht="17.25" thickBot="1" x14ac:dyDescent="0.4">
      <c r="A8" s="5" t="s">
        <v>6</v>
      </c>
      <c r="B8" s="6" t="s">
        <v>26</v>
      </c>
      <c r="C8" s="7"/>
      <c r="D8" s="8" t="s">
        <v>27</v>
      </c>
      <c r="E8" s="9">
        <f ca="1">TODAY()</f>
        <v>42380</v>
      </c>
    </row>
    <row r="9" spans="1:5" ht="15.75" thickBot="1" x14ac:dyDescent="0.3">
      <c r="B9" s="10"/>
      <c r="C9" s="11"/>
      <c r="D9" s="10"/>
      <c r="E9" s="11"/>
    </row>
    <row r="10" spans="1:5" x14ac:dyDescent="0.25">
      <c r="A10" s="12" t="s">
        <v>7</v>
      </c>
      <c r="B10" s="13" t="s">
        <v>8</v>
      </c>
      <c r="C10" s="13" t="s">
        <v>9</v>
      </c>
      <c r="D10" s="14" t="s">
        <v>10</v>
      </c>
      <c r="E10" s="15" t="s">
        <v>11</v>
      </c>
    </row>
    <row r="11" spans="1:5" x14ac:dyDescent="0.25">
      <c r="A11" s="16">
        <f>Artículos!A6</f>
        <v>4</v>
      </c>
      <c r="B11" s="16" t="str">
        <f>Artículos!B6</f>
        <v>Guia práctica de Excel 2016</v>
      </c>
      <c r="C11" s="16">
        <f>Artículos!C6</f>
        <v>12</v>
      </c>
      <c r="D11" s="11">
        <v>3</v>
      </c>
      <c r="E11" s="17">
        <f t="shared" ref="E11:E19" si="0">IF(D11=0," ",D11*C11)</f>
        <v>36</v>
      </c>
    </row>
    <row r="12" spans="1:5" x14ac:dyDescent="0.25">
      <c r="A12" s="18">
        <f>Artículos!A5</f>
        <v>3</v>
      </c>
      <c r="B12" s="18" t="str">
        <f>Artículos!B5</f>
        <v>Manual imprescindible Word 2016</v>
      </c>
      <c r="C12" s="18">
        <f>Artículos!C5</f>
        <v>21</v>
      </c>
      <c r="D12" s="19">
        <v>2</v>
      </c>
      <c r="E12" s="20">
        <f t="shared" si="0"/>
        <v>42</v>
      </c>
    </row>
    <row r="13" spans="1:5" x14ac:dyDescent="0.25">
      <c r="A13" s="21"/>
      <c r="B13" s="11"/>
      <c r="C13" s="11"/>
      <c r="D13" s="11"/>
      <c r="E13" s="17" t="str">
        <f t="shared" si="0"/>
        <v xml:space="preserve"> </v>
      </c>
    </row>
    <row r="14" spans="1:5" x14ac:dyDescent="0.25">
      <c r="A14" s="18"/>
      <c r="B14" s="19"/>
      <c r="C14" s="19"/>
      <c r="D14" s="22"/>
      <c r="E14" s="23" t="str">
        <f t="shared" si="0"/>
        <v xml:space="preserve"> </v>
      </c>
    </row>
    <row r="15" spans="1:5" x14ac:dyDescent="0.25">
      <c r="A15" s="21"/>
      <c r="B15" s="11"/>
      <c r="C15" s="11"/>
      <c r="D15" s="11"/>
      <c r="E15" s="17" t="str">
        <f t="shared" si="0"/>
        <v xml:space="preserve"> </v>
      </c>
    </row>
    <row r="16" spans="1:5" x14ac:dyDescent="0.25">
      <c r="A16" s="18"/>
      <c r="B16" s="19"/>
      <c r="C16" s="19"/>
      <c r="D16" s="19"/>
      <c r="E16" s="23" t="str">
        <f t="shared" si="0"/>
        <v xml:space="preserve"> </v>
      </c>
    </row>
    <row r="17" spans="1:5" x14ac:dyDescent="0.25">
      <c r="A17" s="21"/>
      <c r="B17" s="11"/>
      <c r="C17" s="11"/>
      <c r="D17" s="11"/>
      <c r="E17" s="17" t="str">
        <f t="shared" si="0"/>
        <v xml:space="preserve"> </v>
      </c>
    </row>
    <row r="18" spans="1:5" x14ac:dyDescent="0.25">
      <c r="A18" s="18"/>
      <c r="B18" s="19"/>
      <c r="C18" s="19"/>
      <c r="D18" s="19"/>
      <c r="E18" s="23" t="str">
        <f t="shared" si="0"/>
        <v xml:space="preserve"> </v>
      </c>
    </row>
    <row r="19" spans="1:5" ht="15.75" thickBot="1" x14ac:dyDescent="0.3">
      <c r="A19" s="24"/>
      <c r="B19" s="25"/>
      <c r="C19" s="25"/>
      <c r="D19" s="11"/>
      <c r="E19" s="17" t="str">
        <f t="shared" si="0"/>
        <v xml:space="preserve"> </v>
      </c>
    </row>
    <row r="20" spans="1:5" x14ac:dyDescent="0.25">
      <c r="A20" s="26"/>
      <c r="B20" s="11"/>
      <c r="C20" s="11"/>
      <c r="D20" s="27" t="s">
        <v>12</v>
      </c>
      <c r="E20" s="28">
        <f>SUM(E11:E19)</f>
        <v>78</v>
      </c>
    </row>
    <row r="21" spans="1:5" x14ac:dyDescent="0.25">
      <c r="A21" s="26"/>
      <c r="B21" s="11"/>
      <c r="C21" s="11"/>
      <c r="D21" s="29" t="s">
        <v>13</v>
      </c>
      <c r="E21" s="30">
        <f>E20*4%</f>
        <v>3.12</v>
      </c>
    </row>
    <row r="22" spans="1:5" x14ac:dyDescent="0.25">
      <c r="A22" s="26"/>
      <c r="B22" s="11"/>
      <c r="C22" s="11"/>
      <c r="D22" s="31"/>
      <c r="E22" s="32"/>
    </row>
    <row r="23" spans="1:5" ht="15.75" thickBot="1" x14ac:dyDescent="0.3">
      <c r="A23" s="11"/>
      <c r="B23" s="11"/>
      <c r="C23" s="11"/>
      <c r="D23" s="33" t="s">
        <v>14</v>
      </c>
      <c r="E23" s="34">
        <f>SUM(E20:E21)</f>
        <v>81.12</v>
      </c>
    </row>
  </sheetData>
  <mergeCells count="3">
    <mergeCell ref="B5:C5"/>
    <mergeCell ref="B6:C6"/>
    <mergeCell ref="B7:C7"/>
  </mergeCells>
  <dataValidations count="2">
    <dataValidation type="whole" operator="lessThan" allowBlank="1" showInputMessage="1" showErrorMessage="1" sqref="B16">
      <formula1>VLOOKUP(IV16,G5:L8,6)</formula1>
    </dataValidation>
    <dataValidation type="whole" allowBlank="1" showInputMessage="1" showErrorMessage="1" sqref="B15">
      <formula1>1</formula1>
      <formula2>VLOOKUP(B15,$G$5:$L$8,6)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"/>
    </sheetView>
  </sheetViews>
  <sheetFormatPr baseColWidth="10" defaultRowHeight="15" x14ac:dyDescent="0.25"/>
  <cols>
    <col min="2" max="2" width="39.28515625" bestFit="1" customWidth="1"/>
  </cols>
  <sheetData>
    <row r="1" spans="1:3" x14ac:dyDescent="0.25">
      <c r="A1" t="s">
        <v>15</v>
      </c>
    </row>
    <row r="2" spans="1:3" x14ac:dyDescent="0.25">
      <c r="A2" t="s">
        <v>7</v>
      </c>
      <c r="B2" t="s">
        <v>8</v>
      </c>
      <c r="C2" t="s">
        <v>16</v>
      </c>
    </row>
    <row r="3" spans="1:3" x14ac:dyDescent="0.25">
      <c r="A3">
        <v>1</v>
      </c>
      <c r="B3" t="s">
        <v>22</v>
      </c>
      <c r="C3">
        <v>22.9</v>
      </c>
    </row>
    <row r="4" spans="1:3" x14ac:dyDescent="0.25">
      <c r="A4">
        <v>2</v>
      </c>
      <c r="B4" t="s">
        <v>17</v>
      </c>
      <c r="C4">
        <v>21</v>
      </c>
    </row>
    <row r="5" spans="1:3" x14ac:dyDescent="0.25">
      <c r="A5">
        <v>3</v>
      </c>
      <c r="B5" t="s">
        <v>18</v>
      </c>
      <c r="C5">
        <v>21</v>
      </c>
    </row>
    <row r="6" spans="1:3" x14ac:dyDescent="0.25">
      <c r="A6">
        <v>4</v>
      </c>
      <c r="B6" t="s">
        <v>19</v>
      </c>
      <c r="C6">
        <v>12</v>
      </c>
    </row>
    <row r="7" spans="1:3" x14ac:dyDescent="0.25">
      <c r="A7">
        <v>5</v>
      </c>
      <c r="B7" t="s">
        <v>20</v>
      </c>
      <c r="C7">
        <v>7</v>
      </c>
    </row>
    <row r="8" spans="1:3" x14ac:dyDescent="0.25">
      <c r="A8">
        <v>6</v>
      </c>
      <c r="B8" t="s">
        <v>21</v>
      </c>
      <c r="C8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Artículos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2016-01-11T10:59:52Z</dcterms:created>
  <dcterms:modified xsi:type="dcterms:W3CDTF">2016-01-11T11:50:46Z</dcterms:modified>
</cp:coreProperties>
</file>