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Hoja2" sheetId="2" r:id="rId1"/>
    <sheet name="Vehículos" sheetId="1" r:id="rId2"/>
  </sheets>
  <definedNames>
    <definedName name="_xlnm._FilterDatabase" localSheetId="1" hidden="1">Vehículos!$A$3:$F$14</definedName>
    <definedName name="_xlnm.Criteria" localSheetId="1">Vehículos!$A$16:$C$18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 l="1"/>
  <c r="F4" i="1"/>
  <c r="F11" i="1"/>
  <c r="F12" i="1"/>
  <c r="F6" i="1"/>
  <c r="F5" i="1"/>
  <c r="F10" i="1"/>
  <c r="F9" i="1"/>
  <c r="F7" i="1"/>
  <c r="F8" i="1"/>
</calcChain>
</file>

<file path=xl/sharedStrings.xml><?xml version="1.0" encoding="utf-8"?>
<sst xmlns="http://schemas.openxmlformats.org/spreadsheetml/2006/main" count="84" uniqueCount="33">
  <si>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</si>
  <si>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</si>
  <si>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</si>
  <si>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</si>
  <si>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</si>
  <si>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</si>
  <si>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</si>
  <si>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</si>
  <si>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</si>
  <si>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</si>
  <si>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</si>
  <si>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</si>
  <si>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</si>
  <si>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</si>
  <si>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</si>
  <si>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</si>
  <si>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</si>
  <si>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</si>
  <si>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</si>
  <si>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</si>
  <si>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</si>
  <si>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</si>
  <si>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</si>
  <si>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</si>
  <si>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</si>
  <si>
    <t>Total general</t>
  </si>
  <si>
    <t>Etiquetas de fila</t>
  </si>
  <si>
    <t>Suma de Valor</t>
  </si>
  <si>
    <t>Etiquetas de columna</t>
  </si>
  <si>
    <t>Suma de Cantidad</t>
  </si>
  <si>
    <t>(Todas)</t>
  </si>
  <si>
    <t>Total Suma de Valor</t>
  </si>
  <si>
    <t>Total 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</si>
</sst>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0" fillId="3" borderId="6" xfId="1" applyNumberFormat="1" applyFont="1" applyFill="1" applyBorder="1" applyAlignment="1"/>
    <xf numFmtId="0" fontId="0" fillId="3" borderId="6" xfId="0" applyFont="1" applyFill="1" applyBorder="1" applyAlignment="1"/>
    <xf numFmtId="164" fontId="0" fillId="3" borderId="7" xfId="1" applyNumberFormat="1" applyFont="1" applyFill="1" applyBorder="1" applyAlignment="1"/>
    <xf numFmtId="0" fontId="0" fillId="3" borderId="8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164" fontId="0" fillId="3" borderId="9" xfId="1" applyNumberFormat="1" applyFont="1" applyFill="1" applyBorder="1" applyAlignment="1"/>
    <xf numFmtId="0" fontId="0" fillId="3" borderId="9" xfId="0" applyFont="1" applyFill="1" applyBorder="1" applyAlignment="1"/>
    <xf numFmtId="164" fontId="0" fillId="3" borderId="10" xfId="1" applyNumberFormat="1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164" fontId="0" fillId="4" borderId="9" xfId="1" applyNumberFormat="1" applyFont="1" applyFill="1" applyBorder="1" applyAlignment="1"/>
    <xf numFmtId="0" fontId="0" fillId="4" borderId="9" xfId="0" applyFont="1" applyFill="1" applyBorder="1" applyAlignment="1"/>
    <xf numFmtId="164" fontId="0" fillId="4" borderId="10" xfId="1" applyNumberFormat="1" applyFont="1" applyFill="1" applyBorder="1" applyAlignment="1"/>
    <xf numFmtId="0" fontId="0" fillId="3" borderId="2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164" fontId="0" fillId="3" borderId="11" xfId="1" applyNumberFormat="1" applyFont="1" applyFill="1" applyBorder="1" applyAlignment="1"/>
    <xf numFmtId="0" fontId="0" fillId="3" borderId="11" xfId="0" applyFont="1" applyFill="1" applyBorder="1" applyAlignment="1"/>
    <xf numFmtId="164" fontId="0" fillId="3" borderId="12" xfId="1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42380.809290856479" createdVersion="6" refreshedVersion="6" minRefreshableVersion="3" recordCount="11">
  <cacheSource type="worksheet">
    <worksheetSource ref="A3:F14" sheet="Vehículos"/>
  </cacheSource>
  <cacheFields count="6">
    <cacheField name="Categoría" numFmtId="0">
      <sharedItems count="3">
        <s v="Familiar"/>
        <s v="Todo terreno"/>
        <s v="Turismo"/>
      </sharedItems>
    </cacheField>
    <cacheField name="Marca" numFmtId="0">
      <sharedItems count="5">
        <s v="Volvo"/>
        <s v="Jeep"/>
        <s v="Mercedes"/>
        <s v="Audi"/>
        <s v="BMW"/>
      </sharedItems>
    </cacheField>
    <cacheField name="Modelo" numFmtId="0">
      <sharedItems count="11">
        <s v="V70 2.5 T"/>
        <s v="Cherokee 4.0"/>
        <s v="ML 320"/>
        <s v="A6 1.8 T"/>
        <s v="A3 S3"/>
        <s v="525 TDS"/>
        <s v="850 Ci"/>
        <s v="E 240 Classic"/>
        <s v="CLK 430"/>
        <s v="C70 2.3"/>
        <s v="S80 T6"/>
      </sharedItems>
    </cacheField>
    <cacheField name="Precio" numFmtId="164">
      <sharedItems containsSemiMixedTypes="0" containsString="0" containsNumber="1" minValue="29623.88662507663" maxValue="104437.87337876986"/>
    </cacheField>
    <cacheField name="Cantidad" numFmtId="0">
      <sharedItems containsSemiMixedTypes="0" containsString="0" containsNumber="1" containsInteger="1" minValue="1" maxValue="4"/>
    </cacheField>
    <cacheField name="Valor" numFmtId="164">
      <sharedItems containsSemiMixedTypes="0" containsString="0" containsNumber="1" minValue="29623.88662507663" maxValue="174894.52237568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34798.600843820997"/>
    <n v="2"/>
    <n v="69597.201687641995"/>
  </r>
  <r>
    <x v="1"/>
    <x v="1"/>
    <x v="1"/>
    <n v="29623.88662507663"/>
    <n v="1"/>
    <n v="29623.88662507663"/>
  </r>
  <r>
    <x v="1"/>
    <x v="2"/>
    <x v="2"/>
    <n v="43723.630593920163"/>
    <n v="4"/>
    <n v="174894.52237568065"/>
  </r>
  <r>
    <x v="2"/>
    <x v="3"/>
    <x v="3"/>
    <n v="30230.908850504249"/>
    <n v="2"/>
    <n v="60461.817701008498"/>
  </r>
  <r>
    <x v="2"/>
    <x v="3"/>
    <x v="4"/>
    <n v="35000"/>
    <n v="1"/>
    <n v="35000"/>
  </r>
  <r>
    <x v="2"/>
    <x v="4"/>
    <x v="5"/>
    <n v="36144.867957640665"/>
    <n v="1"/>
    <n v="36144.867957640665"/>
  </r>
  <r>
    <x v="2"/>
    <x v="4"/>
    <x v="6"/>
    <n v="104437.87337876986"/>
    <n v="1"/>
    <n v="104437.87337876986"/>
  </r>
  <r>
    <x v="2"/>
    <x v="2"/>
    <x v="7"/>
    <n v="40267.810993713414"/>
    <n v="3"/>
    <n v="120803.43298114024"/>
  </r>
  <r>
    <x v="2"/>
    <x v="2"/>
    <x v="8"/>
    <n v="57697.162020843098"/>
    <n v="2"/>
    <n v="115394.3240416862"/>
  </r>
  <r>
    <x v="2"/>
    <x v="0"/>
    <x v="9"/>
    <n v="44685.249960934212"/>
    <n v="2"/>
    <n v="89370.499921868424"/>
  </r>
  <r>
    <x v="2"/>
    <x v="0"/>
    <x v="10"/>
    <n v="45857.223564482592"/>
    <n v="1"/>
    <n v="45857.223564482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" cacheId="6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39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sd="0" x="3"/>
        <item sd="0" x="4"/>
        <item sd="0" x="1"/>
        <item sd="0" x="2"/>
        <item sd="0" x="0"/>
        <item t="default" sd="0"/>
      </items>
    </pivotField>
    <pivotField axis="axisRow" showAll="0">
      <items count="12">
        <item x="5"/>
        <item x="6"/>
        <item x="4"/>
        <item x="3"/>
        <item x="9"/>
        <item x="1"/>
        <item x="8"/>
        <item x="7"/>
        <item x="2"/>
        <item x="10"/>
        <item x="0"/>
        <item t="default"/>
      </items>
    </pivotField>
    <pivotField numFmtId="164" showAll="0"/>
    <pivotField dataField="1" showAll="0"/>
    <pivotField dataField="1" numFmtId="164" showAll="0"/>
  </pivotFields>
  <rowFields count="2">
    <field x="2"/>
    <field x="-2"/>
  </rowFields>
  <rowItems count="35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 t="grand">
      <x/>
    </i>
    <i t="grand" i="1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2">
    <dataField name="Suma de Valor" fld="5" baseField="0" baseItem="0"/>
    <dataField name="Suma de Cantidad" fld="4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6" sqref="A6"/>
    </sheetView>
  </sheetViews>
  <sheetFormatPr baseColWidth="10" defaultRowHeight="15" x14ac:dyDescent="0.25"/>
  <cols>
    <col min="1" max="1" width="22" bestFit="1" customWidth="1"/>
    <col min="2" max="2" width="22.42578125" bestFit="1" customWidth="1"/>
    <col min="3" max="6" width="12" bestFit="1" customWidth="1"/>
    <col min="7" max="8" width="12.5703125" bestFit="1" customWidth="1"/>
    <col min="9" max="9" width="17" bestFit="1" customWidth="1"/>
    <col min="10" max="10" width="13.7109375" bestFit="1" customWidth="1"/>
    <col min="11" max="11" width="17" bestFit="1" customWidth="1"/>
    <col min="12" max="12" width="18.7109375" bestFit="1" customWidth="1"/>
    <col min="13" max="13" width="22" bestFit="1" customWidth="1"/>
  </cols>
  <sheetData>
    <row r="1" spans="1:7" x14ac:dyDescent="0.25">
      <c r="A1" s="26" t="s">
        <v>0</v>
      </c>
      <c r="B1" t="s">
        <v>30</v>
      </c>
    </row>
    <row r="3" spans="1:7" x14ac:dyDescent="0.25">
      <c r="B3" s="26" t="s">
        <v>28</v>
      </c>
    </row>
    <row r="4" spans="1:7" x14ac:dyDescent="0.25">
      <c r="A4" s="26" t="s">
        <v>26</v>
      </c>
      <c r="B4" t="s">
        <v>7</v>
      </c>
      <c r="C4" t="s">
        <v>18</v>
      </c>
      <c r="D4" t="s">
        <v>13</v>
      </c>
      <c r="E4" t="s">
        <v>15</v>
      </c>
      <c r="F4" t="s">
        <v>10</v>
      </c>
      <c r="G4" t="s">
        <v>25</v>
      </c>
    </row>
    <row r="5" spans="1:7" x14ac:dyDescent="0.25">
      <c r="A5" s="27" t="s">
        <v>19</v>
      </c>
      <c r="B5" s="1"/>
      <c r="C5" s="1"/>
      <c r="D5" s="1"/>
      <c r="E5" s="1"/>
      <c r="F5" s="1"/>
      <c r="G5" s="1"/>
    </row>
    <row r="6" spans="1:7" x14ac:dyDescent="0.25">
      <c r="A6" s="28" t="s">
        <v>27</v>
      </c>
      <c r="B6" s="1"/>
      <c r="C6" s="1">
        <v>36144.867957640665</v>
      </c>
      <c r="D6" s="1"/>
      <c r="E6" s="1"/>
      <c r="F6" s="1"/>
      <c r="G6" s="1">
        <v>36144.867957640665</v>
      </c>
    </row>
    <row r="7" spans="1:7" x14ac:dyDescent="0.25">
      <c r="A7" s="28" t="s">
        <v>29</v>
      </c>
      <c r="B7" s="1"/>
      <c r="C7" s="1">
        <v>1</v>
      </c>
      <c r="D7" s="1"/>
      <c r="E7" s="1"/>
      <c r="F7" s="1"/>
      <c r="G7" s="1">
        <v>1</v>
      </c>
    </row>
    <row r="8" spans="1:7" x14ac:dyDescent="0.25">
      <c r="A8" s="27" t="s">
        <v>20</v>
      </c>
      <c r="B8" s="1"/>
      <c r="C8" s="1"/>
      <c r="D8" s="1"/>
      <c r="E8" s="1"/>
      <c r="F8" s="1"/>
      <c r="G8" s="1"/>
    </row>
    <row r="9" spans="1:7" x14ac:dyDescent="0.25">
      <c r="A9" s="28" t="s">
        <v>27</v>
      </c>
      <c r="B9" s="1"/>
      <c r="C9" s="1">
        <v>104437.87337876986</v>
      </c>
      <c r="D9" s="1"/>
      <c r="E9" s="1"/>
      <c r="F9" s="1"/>
      <c r="G9" s="1">
        <v>104437.87337876986</v>
      </c>
    </row>
    <row r="10" spans="1:7" x14ac:dyDescent="0.25">
      <c r="A10" s="28" t="s">
        <v>29</v>
      </c>
      <c r="B10" s="1"/>
      <c r="C10" s="1">
        <v>1</v>
      </c>
      <c r="D10" s="1"/>
      <c r="E10" s="1"/>
      <c r="F10" s="1"/>
      <c r="G10" s="1">
        <v>1</v>
      </c>
    </row>
    <row r="11" spans="1:7" x14ac:dyDescent="0.25">
      <c r="A11" s="27" t="s">
        <v>8</v>
      </c>
      <c r="B11" s="1"/>
      <c r="C11" s="1"/>
      <c r="D11" s="1"/>
      <c r="E11" s="1"/>
      <c r="F11" s="1"/>
      <c r="G11" s="1"/>
    </row>
    <row r="12" spans="1:7" x14ac:dyDescent="0.25">
      <c r="A12" s="28" t="s">
        <v>27</v>
      </c>
      <c r="B12" s="1">
        <v>35000</v>
      </c>
      <c r="C12" s="1"/>
      <c r="D12" s="1"/>
      <c r="E12" s="1"/>
      <c r="F12" s="1"/>
      <c r="G12" s="1">
        <v>35000</v>
      </c>
    </row>
    <row r="13" spans="1:7" x14ac:dyDescent="0.25">
      <c r="A13" s="28" t="s">
        <v>29</v>
      </c>
      <c r="B13" s="1">
        <v>1</v>
      </c>
      <c r="C13" s="1"/>
      <c r="D13" s="1"/>
      <c r="E13" s="1"/>
      <c r="F13" s="1"/>
      <c r="G13" s="1">
        <v>1</v>
      </c>
    </row>
    <row r="14" spans="1:7" x14ac:dyDescent="0.25">
      <c r="A14" s="27" t="s">
        <v>17</v>
      </c>
      <c r="B14" s="1"/>
      <c r="C14" s="1"/>
      <c r="D14" s="1"/>
      <c r="E14" s="1"/>
      <c r="F14" s="1"/>
      <c r="G14" s="1"/>
    </row>
    <row r="15" spans="1:7" x14ac:dyDescent="0.25">
      <c r="A15" s="28" t="s">
        <v>27</v>
      </c>
      <c r="B15" s="1">
        <v>60461.817701008498</v>
      </c>
      <c r="C15" s="1"/>
      <c r="D15" s="1"/>
      <c r="E15" s="1"/>
      <c r="F15" s="1"/>
      <c r="G15" s="1">
        <v>60461.817701008498</v>
      </c>
    </row>
    <row r="16" spans="1:7" x14ac:dyDescent="0.25">
      <c r="A16" s="28" t="s">
        <v>29</v>
      </c>
      <c r="B16" s="1">
        <v>2</v>
      </c>
      <c r="C16" s="1"/>
      <c r="D16" s="1"/>
      <c r="E16" s="1"/>
      <c r="F16" s="1"/>
      <c r="G16" s="1">
        <v>2</v>
      </c>
    </row>
    <row r="17" spans="1:7" x14ac:dyDescent="0.25">
      <c r="A17" s="27" t="s">
        <v>23</v>
      </c>
      <c r="B17" s="1"/>
      <c r="C17" s="1"/>
      <c r="D17" s="1"/>
      <c r="E17" s="1"/>
      <c r="F17" s="1"/>
      <c r="G17" s="1"/>
    </row>
    <row r="18" spans="1:7" x14ac:dyDescent="0.25">
      <c r="A18" s="28" t="s">
        <v>27</v>
      </c>
      <c r="B18" s="1"/>
      <c r="C18" s="1"/>
      <c r="D18" s="1"/>
      <c r="E18" s="1"/>
      <c r="F18" s="1">
        <v>89370.499921868424</v>
      </c>
      <c r="G18" s="1">
        <v>89370.499921868424</v>
      </c>
    </row>
    <row r="19" spans="1:7" x14ac:dyDescent="0.25">
      <c r="A19" s="28" t="s">
        <v>29</v>
      </c>
      <c r="B19" s="1"/>
      <c r="C19" s="1"/>
      <c r="D19" s="1"/>
      <c r="E19" s="1"/>
      <c r="F19" s="1">
        <v>2</v>
      </c>
      <c r="G19" s="1">
        <v>2</v>
      </c>
    </row>
    <row r="20" spans="1:7" x14ac:dyDescent="0.25">
      <c r="A20" s="27" t="s">
        <v>14</v>
      </c>
      <c r="B20" s="1"/>
      <c r="C20" s="1"/>
      <c r="D20" s="1"/>
      <c r="E20" s="1"/>
      <c r="F20" s="1"/>
      <c r="G20" s="1"/>
    </row>
    <row r="21" spans="1:7" x14ac:dyDescent="0.25">
      <c r="A21" s="28" t="s">
        <v>27</v>
      </c>
      <c r="B21" s="1"/>
      <c r="C21" s="1"/>
      <c r="D21" s="1">
        <v>29623.88662507663</v>
      </c>
      <c r="E21" s="1"/>
      <c r="F21" s="1"/>
      <c r="G21" s="1">
        <v>29623.88662507663</v>
      </c>
    </row>
    <row r="22" spans="1:7" x14ac:dyDescent="0.25">
      <c r="A22" s="28" t="s">
        <v>29</v>
      </c>
      <c r="B22" s="1"/>
      <c r="C22" s="1"/>
      <c r="D22" s="1">
        <v>1</v>
      </c>
      <c r="E22" s="1"/>
      <c r="F22" s="1"/>
      <c r="G22" s="1">
        <v>1</v>
      </c>
    </row>
    <row r="23" spans="1:7" x14ac:dyDescent="0.25">
      <c r="A23" s="27" t="s">
        <v>21</v>
      </c>
      <c r="B23" s="1"/>
      <c r="C23" s="1"/>
      <c r="D23" s="1"/>
      <c r="E23" s="1"/>
      <c r="F23" s="1"/>
      <c r="G23" s="1"/>
    </row>
    <row r="24" spans="1:7" x14ac:dyDescent="0.25">
      <c r="A24" s="28" t="s">
        <v>27</v>
      </c>
      <c r="B24" s="1"/>
      <c r="C24" s="1"/>
      <c r="D24" s="1"/>
      <c r="E24" s="1">
        <v>115394.3240416862</v>
      </c>
      <c r="F24" s="1"/>
      <c r="G24" s="1">
        <v>115394.3240416862</v>
      </c>
    </row>
    <row r="25" spans="1:7" x14ac:dyDescent="0.25">
      <c r="A25" s="28" t="s">
        <v>29</v>
      </c>
      <c r="B25" s="1"/>
      <c r="C25" s="1"/>
      <c r="D25" s="1"/>
      <c r="E25" s="1">
        <v>2</v>
      </c>
      <c r="F25" s="1"/>
      <c r="G25" s="1">
        <v>2</v>
      </c>
    </row>
    <row r="26" spans="1:7" x14ac:dyDescent="0.25">
      <c r="A26" s="27" t="s">
        <v>22</v>
      </c>
      <c r="B26" s="1"/>
      <c r="C26" s="1"/>
      <c r="D26" s="1"/>
      <c r="E26" s="1"/>
      <c r="F26" s="1"/>
      <c r="G26" s="1"/>
    </row>
    <row r="27" spans="1:7" x14ac:dyDescent="0.25">
      <c r="A27" s="28" t="s">
        <v>27</v>
      </c>
      <c r="B27" s="1"/>
      <c r="C27" s="1"/>
      <c r="D27" s="1"/>
      <c r="E27" s="1">
        <v>120803.43298114024</v>
      </c>
      <c r="F27" s="1"/>
      <c r="G27" s="1">
        <v>120803.43298114024</v>
      </c>
    </row>
    <row r="28" spans="1:7" x14ac:dyDescent="0.25">
      <c r="A28" s="28" t="s">
        <v>29</v>
      </c>
      <c r="B28" s="1"/>
      <c r="C28" s="1"/>
      <c r="D28" s="1"/>
      <c r="E28" s="1">
        <v>3</v>
      </c>
      <c r="F28" s="1"/>
      <c r="G28" s="1">
        <v>3</v>
      </c>
    </row>
    <row r="29" spans="1:7" x14ac:dyDescent="0.25">
      <c r="A29" s="27" t="s">
        <v>16</v>
      </c>
      <c r="B29" s="1"/>
      <c r="C29" s="1"/>
      <c r="D29" s="1"/>
      <c r="E29" s="1"/>
      <c r="F29" s="1"/>
      <c r="G29" s="1"/>
    </row>
    <row r="30" spans="1:7" x14ac:dyDescent="0.25">
      <c r="A30" s="28" t="s">
        <v>27</v>
      </c>
      <c r="B30" s="1"/>
      <c r="C30" s="1"/>
      <c r="D30" s="1"/>
      <c r="E30" s="1">
        <v>174894.52237568065</v>
      </c>
      <c r="F30" s="1"/>
      <c r="G30" s="1">
        <v>174894.52237568065</v>
      </c>
    </row>
    <row r="31" spans="1:7" x14ac:dyDescent="0.25">
      <c r="A31" s="28" t="s">
        <v>29</v>
      </c>
      <c r="B31" s="1"/>
      <c r="C31" s="1"/>
      <c r="D31" s="1"/>
      <c r="E31" s="1">
        <v>4</v>
      </c>
      <c r="F31" s="1"/>
      <c r="G31" s="1">
        <v>4</v>
      </c>
    </row>
    <row r="32" spans="1:7" x14ac:dyDescent="0.25">
      <c r="A32" s="27" t="s">
        <v>24</v>
      </c>
      <c r="B32" s="1"/>
      <c r="C32" s="1"/>
      <c r="D32" s="1"/>
      <c r="E32" s="1"/>
      <c r="F32" s="1"/>
      <c r="G32" s="1"/>
    </row>
    <row r="33" spans="1:7" x14ac:dyDescent="0.25">
      <c r="A33" s="28" t="s">
        <v>27</v>
      </c>
      <c r="B33" s="1"/>
      <c r="C33" s="1"/>
      <c r="D33" s="1"/>
      <c r="E33" s="1"/>
      <c r="F33" s="1">
        <v>45857.223564482592</v>
      </c>
      <c r="G33" s="1">
        <v>45857.223564482592</v>
      </c>
    </row>
    <row r="34" spans="1:7" x14ac:dyDescent="0.25">
      <c r="A34" s="28" t="s">
        <v>29</v>
      </c>
      <c r="B34" s="1"/>
      <c r="C34" s="1"/>
      <c r="D34" s="1"/>
      <c r="E34" s="1"/>
      <c r="F34" s="1">
        <v>1</v>
      </c>
      <c r="G34" s="1">
        <v>1</v>
      </c>
    </row>
    <row r="35" spans="1:7" x14ac:dyDescent="0.25">
      <c r="A35" s="27" t="s">
        <v>11</v>
      </c>
      <c r="B35" s="1"/>
      <c r="C35" s="1"/>
      <c r="D35" s="1"/>
      <c r="E35" s="1"/>
      <c r="F35" s="1"/>
      <c r="G35" s="1"/>
    </row>
    <row r="36" spans="1:7" x14ac:dyDescent="0.25">
      <c r="A36" s="28" t="s">
        <v>27</v>
      </c>
      <c r="B36" s="1"/>
      <c r="C36" s="1"/>
      <c r="D36" s="1"/>
      <c r="E36" s="1"/>
      <c r="F36" s="1">
        <v>69597.201687641995</v>
      </c>
      <c r="G36" s="1">
        <v>69597.201687641995</v>
      </c>
    </row>
    <row r="37" spans="1:7" x14ac:dyDescent="0.25">
      <c r="A37" s="28" t="s">
        <v>29</v>
      </c>
      <c r="B37" s="1"/>
      <c r="C37" s="1"/>
      <c r="D37" s="1"/>
      <c r="E37" s="1"/>
      <c r="F37" s="1">
        <v>2</v>
      </c>
      <c r="G37" s="1">
        <v>2</v>
      </c>
    </row>
    <row r="38" spans="1:7" x14ac:dyDescent="0.25">
      <c r="A38" s="27" t="s">
        <v>31</v>
      </c>
      <c r="B38" s="1">
        <v>95461.817701008491</v>
      </c>
      <c r="C38" s="1">
        <v>140582.74133641052</v>
      </c>
      <c r="D38" s="1">
        <v>29623.88662507663</v>
      </c>
      <c r="E38" s="1">
        <v>411092.27939850709</v>
      </c>
      <c r="F38" s="1">
        <v>204824.92517399302</v>
      </c>
      <c r="G38" s="1">
        <v>881585.65023499576</v>
      </c>
    </row>
    <row r="39" spans="1:7" x14ac:dyDescent="0.25">
      <c r="A39" s="27" t="s">
        <v>32</v>
      </c>
      <c r="B39" s="1">
        <v>3</v>
      </c>
      <c r="C39" s="1">
        <v>2</v>
      </c>
      <c r="D39" s="1">
        <v>1</v>
      </c>
      <c r="E39" s="1">
        <v>9</v>
      </c>
      <c r="F39" s="1">
        <v>5</v>
      </c>
      <c r="G39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8" sqref="B8"/>
    </sheetView>
  </sheetViews>
  <sheetFormatPr baseColWidth="10" defaultRowHeight="15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5">
      <c r="A4" s="5" t="s">
        <v>9</v>
      </c>
      <c r="B4" s="6" t="s">
        <v>10</v>
      </c>
      <c r="C4" s="6" t="s">
        <v>11</v>
      </c>
      <c r="D4" s="7">
        <v>34798.600843820997</v>
      </c>
      <c r="E4" s="8">
        <v>2</v>
      </c>
      <c r="F4" s="9">
        <f>+D4*E4</f>
        <v>69597.201687641995</v>
      </c>
    </row>
    <row r="5" spans="1:6" x14ac:dyDescent="0.25">
      <c r="A5" s="10" t="s">
        <v>12</v>
      </c>
      <c r="B5" s="11" t="s">
        <v>13</v>
      </c>
      <c r="C5" s="11" t="s">
        <v>14</v>
      </c>
      <c r="D5" s="12">
        <v>29623.88662507663</v>
      </c>
      <c r="E5" s="13">
        <v>1</v>
      </c>
      <c r="F5" s="14">
        <f>+D5*E5</f>
        <v>29623.88662507663</v>
      </c>
    </row>
    <row r="6" spans="1:6" x14ac:dyDescent="0.25">
      <c r="A6" s="10" t="s">
        <v>12</v>
      </c>
      <c r="B6" s="11" t="s">
        <v>15</v>
      </c>
      <c r="C6" s="11" t="s">
        <v>16</v>
      </c>
      <c r="D6" s="12">
        <v>43723.630593920163</v>
      </c>
      <c r="E6" s="13">
        <v>4</v>
      </c>
      <c r="F6" s="14">
        <f>+D6*E6</f>
        <v>174894.52237568065</v>
      </c>
    </row>
    <row r="7" spans="1:6" x14ac:dyDescent="0.25">
      <c r="A7" s="10" t="s">
        <v>6</v>
      </c>
      <c r="B7" s="11" t="s">
        <v>7</v>
      </c>
      <c r="C7" s="11" t="s">
        <v>17</v>
      </c>
      <c r="D7" s="12">
        <v>30230.908850504249</v>
      </c>
      <c r="E7" s="13">
        <v>2</v>
      </c>
      <c r="F7" s="14">
        <f>+D7*E7</f>
        <v>60461.817701008498</v>
      </c>
    </row>
    <row r="8" spans="1:6" x14ac:dyDescent="0.25">
      <c r="A8" s="10" t="s">
        <v>6</v>
      </c>
      <c r="B8" s="11" t="s">
        <v>7</v>
      </c>
      <c r="C8" s="11" t="s">
        <v>8</v>
      </c>
      <c r="D8" s="12">
        <v>35000</v>
      </c>
      <c r="E8" s="13">
        <v>1</v>
      </c>
      <c r="F8" s="14">
        <f>+D8*E8</f>
        <v>35000</v>
      </c>
    </row>
    <row r="9" spans="1:6" x14ac:dyDescent="0.25">
      <c r="A9" s="10" t="s">
        <v>6</v>
      </c>
      <c r="B9" s="11" t="s">
        <v>18</v>
      </c>
      <c r="C9" s="11" t="s">
        <v>19</v>
      </c>
      <c r="D9" s="12">
        <v>36144.867957640665</v>
      </c>
      <c r="E9" s="13">
        <v>1</v>
      </c>
      <c r="F9" s="14">
        <f>+D9*E9</f>
        <v>36144.867957640665</v>
      </c>
    </row>
    <row r="10" spans="1:6" x14ac:dyDescent="0.25">
      <c r="A10" s="10" t="s">
        <v>6</v>
      </c>
      <c r="B10" s="11" t="s">
        <v>18</v>
      </c>
      <c r="C10" s="11" t="s">
        <v>20</v>
      </c>
      <c r="D10" s="12">
        <v>104437.87337876986</v>
      </c>
      <c r="E10" s="13">
        <v>1</v>
      </c>
      <c r="F10" s="14">
        <f>+D10*E10</f>
        <v>104437.87337876986</v>
      </c>
    </row>
    <row r="11" spans="1:6" x14ac:dyDescent="0.25">
      <c r="A11" s="10" t="s">
        <v>6</v>
      </c>
      <c r="B11" s="11" t="s">
        <v>15</v>
      </c>
      <c r="C11" s="11" t="s">
        <v>22</v>
      </c>
      <c r="D11" s="12">
        <v>40267.810993713414</v>
      </c>
      <c r="E11" s="13">
        <v>3</v>
      </c>
      <c r="F11" s="14">
        <f>+D11*E11</f>
        <v>120803.43298114024</v>
      </c>
    </row>
    <row r="12" spans="1:6" x14ac:dyDescent="0.25">
      <c r="A12" s="15" t="s">
        <v>6</v>
      </c>
      <c r="B12" s="16" t="s">
        <v>15</v>
      </c>
      <c r="C12" s="16" t="s">
        <v>21</v>
      </c>
      <c r="D12" s="17">
        <v>57697.162020843098</v>
      </c>
      <c r="E12" s="18">
        <v>2</v>
      </c>
      <c r="F12" s="19">
        <f>+D12*E12</f>
        <v>115394.3240416862</v>
      </c>
    </row>
    <row r="13" spans="1:6" x14ac:dyDescent="0.25">
      <c r="A13" s="10" t="s">
        <v>6</v>
      </c>
      <c r="B13" s="11" t="s">
        <v>10</v>
      </c>
      <c r="C13" s="11" t="s">
        <v>23</v>
      </c>
      <c r="D13" s="12">
        <v>44685.249960934212</v>
      </c>
      <c r="E13" s="13">
        <v>2</v>
      </c>
      <c r="F13" s="14">
        <f>+D13*E13</f>
        <v>89370.499921868424</v>
      </c>
    </row>
    <row r="14" spans="1:6" ht="15.75" thickBot="1" x14ac:dyDescent="0.3">
      <c r="A14" s="20" t="s">
        <v>6</v>
      </c>
      <c r="B14" s="21" t="s">
        <v>10</v>
      </c>
      <c r="C14" s="21" t="s">
        <v>24</v>
      </c>
      <c r="D14" s="22">
        <v>45857.223564482592</v>
      </c>
      <c r="E14" s="23">
        <v>1</v>
      </c>
      <c r="F14" s="24">
        <f>+D14*E14</f>
        <v>45857.223564482592</v>
      </c>
    </row>
    <row r="16" spans="1:6" x14ac:dyDescent="0.25">
      <c r="A16" s="25"/>
      <c r="B16" s="25"/>
      <c r="C16" s="25"/>
    </row>
  </sheetData>
  <sortState ref="A4:F14">
    <sortCondition ref="A4:A14"/>
    <sortCondition ref="B4:B14"/>
    <sortCondition ref="D4:D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Vehículos</vt:lpstr>
      <vt:lpstr>Vehículos!Criterios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2016-01-11T20:21:49Z</dcterms:modified>
</cp:coreProperties>
</file>