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heraghchi\Dropbox\elsarticle-template\"/>
    </mc:Choice>
  </mc:AlternateContent>
  <bookViews>
    <workbookView xWindow="0" yWindow="0" windowWidth="20490" windowHeight="7620" activeTab="1"/>
  </bookViews>
  <sheets>
    <sheet name="Scenario II-std" sheetId="1" r:id="rId1"/>
    <sheet name="Scenario III-st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8" i="1" l="1"/>
  <c r="I28" i="1"/>
  <c r="M27" i="1"/>
  <c r="I27" i="1"/>
  <c r="M26" i="1"/>
  <c r="I26" i="1"/>
  <c r="M25" i="1"/>
  <c r="I25" i="1"/>
  <c r="M24" i="1"/>
  <c r="I24" i="1"/>
  <c r="M23" i="1"/>
  <c r="I23" i="1"/>
  <c r="I17" i="1"/>
  <c r="I16" i="1"/>
  <c r="I15" i="1"/>
  <c r="I14" i="1"/>
  <c r="I13" i="1"/>
  <c r="I12" i="1"/>
</calcChain>
</file>

<file path=xl/sharedStrings.xml><?xml version="1.0" encoding="utf-8"?>
<sst xmlns="http://schemas.openxmlformats.org/spreadsheetml/2006/main" count="192" uniqueCount="21">
  <si>
    <t>Slow steaming</t>
  </si>
  <si>
    <t>Normal steaming</t>
  </si>
  <si>
    <t>HV</t>
  </si>
  <si>
    <t>10 port call</t>
  </si>
  <si>
    <t>mean</t>
  </si>
  <si>
    <t>std</t>
  </si>
  <si>
    <t>NSGAII</t>
  </si>
  <si>
    <t>NSGAIII</t>
  </si>
  <si>
    <t>GDE3</t>
  </si>
  <si>
    <t>RS</t>
  </si>
  <si>
    <t>PESA2</t>
  </si>
  <si>
    <t>SPEA2</t>
  </si>
  <si>
    <t>GD</t>
  </si>
  <si>
    <t>EPI</t>
  </si>
  <si>
    <t>RT</t>
  </si>
  <si>
    <t>Hypervolume</t>
  </si>
  <si>
    <t>Generational Distance</t>
  </si>
  <si>
    <t>Epsilon Indicator</t>
  </si>
  <si>
    <t>Runtime</t>
  </si>
  <si>
    <t>Short Voyages</t>
  </si>
  <si>
    <t>Long Voyages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</si>
</sst>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i/>
      <sz val="11"/>
      <color theme="1"/>
      <name val="Calibri"/>
      <family val="2"/>
      <scheme val="minor"/>
    </font>
    <font>
      <b/>
      <sz val="11"/>
      <color rgb="FFFF0000"/>
      <name val="Courier New"/>
      <family val="3"/>
    </font>
    <font>
      <b/>
      <sz val="11"/>
      <color rgb="FF000000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7" fillId="0" borderId="6" xfId="0" applyFont="1" applyBorder="1"/>
    <xf numFmtId="0" fontId="7" fillId="0" borderId="6" xfId="0" applyFont="1" applyBorder="1" applyAlignment="1">
      <alignment horizontal="left"/>
    </xf>
    <xf numFmtId="0" fontId="6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7" fillId="0" borderId="8" xfId="0" applyFont="1" applyBorder="1"/>
    <xf numFmtId="0" fontId="7" fillId="0" borderId="8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0" fillId="0" borderId="10" xfId="0" applyBorder="1"/>
    <xf numFmtId="0" fontId="0" fillId="0" borderId="12" xfId="0" applyBorder="1"/>
    <xf numFmtId="0" fontId="0" fillId="0" borderId="14" xfId="0" applyBorder="1"/>
    <xf numFmtId="0" fontId="1" fillId="0" borderId="9" xfId="0" applyFont="1" applyBorder="1"/>
    <xf numFmtId="0" fontId="1" fillId="0" borderId="11" xfId="0" applyFont="1" applyBorder="1"/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0</xdr:row>
      <xdr:rowOff>180975</xdr:rowOff>
    </xdr:from>
    <xdr:to>
      <xdr:col>12</xdr:col>
      <xdr:colOff>600075</xdr:colOff>
      <xdr:row>7</xdr:row>
      <xdr:rowOff>0</xdr:rowOff>
    </xdr:to>
    <xdr:sp macro="" textlink="">
      <xdr:nvSpPr>
        <xdr:cNvPr id="2" name="Rectangle 1"/>
        <xdr:cNvSpPr/>
      </xdr:nvSpPr>
      <xdr:spPr>
        <a:xfrm>
          <a:off x="3714750" y="180975"/>
          <a:ext cx="4200525" cy="1152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Scenario II: Steaming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policies</a:t>
          </a:r>
          <a:endParaRPr lang="en-US">
            <a:effectLst/>
          </a:endParaRPr>
        </a:p>
        <a:p>
          <a:pPr algn="ctr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Standard Deviation</a:t>
          </a:r>
        </a:p>
        <a:p>
          <a:pPr algn="ctr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for reported performance metrics </a:t>
          </a:r>
        </a:p>
        <a:p>
          <a:pPr algn="ctr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with different algorithms</a:t>
          </a:r>
        </a:p>
        <a:p>
          <a:pPr algn="ctr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(rounded by 3 decimal place)</a:t>
          </a:r>
          <a:endParaRPr lang="en-US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0</xdr:row>
      <xdr:rowOff>180975</xdr:rowOff>
    </xdr:from>
    <xdr:to>
      <xdr:col>12</xdr:col>
      <xdr:colOff>600075</xdr:colOff>
      <xdr:row>7</xdr:row>
      <xdr:rowOff>0</xdr:rowOff>
    </xdr:to>
    <xdr:sp macro="" textlink="">
      <xdr:nvSpPr>
        <xdr:cNvPr id="2" name="Rectangle 1"/>
        <xdr:cNvSpPr/>
      </xdr:nvSpPr>
      <xdr:spPr>
        <a:xfrm>
          <a:off x="4495800" y="180975"/>
          <a:ext cx="4200525" cy="1152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Scenario III: Voyage Distance</a:t>
          </a:r>
          <a:endParaRPr lang="en-US">
            <a:effectLst/>
          </a:endParaRPr>
        </a:p>
        <a:p>
          <a:pPr algn="ctr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Standard Deviation</a:t>
          </a:r>
        </a:p>
        <a:p>
          <a:pPr algn="ctr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for reported performance metrics </a:t>
          </a:r>
        </a:p>
        <a:p>
          <a:pPr algn="ctr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with different algorithms</a:t>
          </a:r>
        </a:p>
        <a:p>
          <a:pPr algn="ctr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(rounded by 3 decimal place)</a:t>
          </a:r>
          <a:endParaRPr lang="en-U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M50"/>
  <sheetViews>
    <sheetView workbookViewId="0">
      <selection activeCell="D20" sqref="D20"/>
    </sheetView>
  </sheetViews>
  <sheetFormatPr defaultRowHeight="15" x14ac:dyDescent="0.25"/>
  <cols>
    <col min="3" max="3" width="20.85546875" bestFit="1" customWidth="1"/>
  </cols>
  <sheetData>
    <row r="9" spans="2:13" ht="15.75" thickBot="1" x14ac:dyDescent="0.3">
      <c r="E9" s="1"/>
      <c r="G9" s="2" t="s">
        <v>0</v>
      </c>
      <c r="H9" s="2"/>
      <c r="I9" s="2"/>
      <c r="K9" s="2" t="s">
        <v>1</v>
      </c>
      <c r="L9" s="2"/>
      <c r="M9" s="2"/>
    </row>
    <row r="10" spans="2:13" ht="15.75" x14ac:dyDescent="0.25">
      <c r="E10" s="1"/>
      <c r="G10" s="3" t="s">
        <v>2</v>
      </c>
      <c r="H10" s="4" t="s">
        <v>3</v>
      </c>
      <c r="I10" s="5"/>
      <c r="K10" s="3" t="s">
        <v>2</v>
      </c>
      <c r="L10" s="4" t="s">
        <v>3</v>
      </c>
      <c r="M10" s="5"/>
    </row>
    <row r="11" spans="2:13" ht="16.5" thickBot="1" x14ac:dyDescent="0.3">
      <c r="E11" s="1"/>
      <c r="G11" s="6"/>
      <c r="H11" s="7" t="s">
        <v>4</v>
      </c>
      <c r="I11" s="8" t="s">
        <v>5</v>
      </c>
      <c r="K11" s="6"/>
      <c r="L11" s="7" t="s">
        <v>4</v>
      </c>
      <c r="M11" s="8" t="s">
        <v>5</v>
      </c>
    </row>
    <row r="12" spans="2:13" ht="15.75" thickTop="1" x14ac:dyDescent="0.25">
      <c r="B12" s="22" t="s">
        <v>2</v>
      </c>
      <c r="C12" s="19" t="s">
        <v>15</v>
      </c>
      <c r="E12" s="1"/>
      <c r="G12" s="9" t="s">
        <v>6</v>
      </c>
      <c r="H12" s="10">
        <v>0.75</v>
      </c>
      <c r="I12" s="11">
        <f>ROUND(H12,3)</f>
        <v>0.75</v>
      </c>
      <c r="K12" s="9" t="s">
        <v>6</v>
      </c>
      <c r="L12" s="10">
        <v>0.76</v>
      </c>
      <c r="M12" s="12">
        <v>2.9000000000000001E-2</v>
      </c>
    </row>
    <row r="13" spans="2:13" x14ac:dyDescent="0.25">
      <c r="B13" s="23" t="s">
        <v>12</v>
      </c>
      <c r="C13" s="20" t="s">
        <v>16</v>
      </c>
      <c r="E13" s="1"/>
      <c r="G13" s="9" t="s">
        <v>7</v>
      </c>
      <c r="H13" s="10">
        <v>0.746</v>
      </c>
      <c r="I13" s="11">
        <f t="shared" ref="I13:I17" si="0">ROUND(H13,3)</f>
        <v>0.746</v>
      </c>
      <c r="K13" s="9" t="s">
        <v>7</v>
      </c>
      <c r="L13" s="10">
        <v>0.75800000000000001</v>
      </c>
      <c r="M13" s="12">
        <v>2.9000000000000001E-2</v>
      </c>
    </row>
    <row r="14" spans="2:13" x14ac:dyDescent="0.25">
      <c r="B14" s="23" t="s">
        <v>13</v>
      </c>
      <c r="C14" s="20" t="s">
        <v>17</v>
      </c>
      <c r="E14" s="1"/>
      <c r="G14" s="9" t="s">
        <v>8</v>
      </c>
      <c r="H14" s="10">
        <v>0.749</v>
      </c>
      <c r="I14" s="11">
        <f t="shared" si="0"/>
        <v>0.749</v>
      </c>
      <c r="K14" s="9" t="s">
        <v>8</v>
      </c>
      <c r="L14" s="10">
        <v>0.75800000000000001</v>
      </c>
      <c r="M14" s="12">
        <v>0.03</v>
      </c>
    </row>
    <row r="15" spans="2:13" ht="15.75" thickBot="1" x14ac:dyDescent="0.3">
      <c r="B15" s="24" t="s">
        <v>14</v>
      </c>
      <c r="C15" s="21" t="s">
        <v>18</v>
      </c>
      <c r="E15" s="1"/>
      <c r="G15" s="9" t="s">
        <v>9</v>
      </c>
      <c r="H15" s="10">
        <v>0.42399999999999999</v>
      </c>
      <c r="I15" s="11">
        <f t="shared" si="0"/>
        <v>0.42399999999999999</v>
      </c>
      <c r="K15" s="9" t="s">
        <v>9</v>
      </c>
      <c r="L15" s="10">
        <v>0.50900000000000001</v>
      </c>
      <c r="M15" s="12">
        <v>0.25</v>
      </c>
    </row>
    <row r="16" spans="2:13" ht="15.75" thickTop="1" x14ac:dyDescent="0.25">
      <c r="E16" s="1"/>
      <c r="G16" s="9" t="s">
        <v>10</v>
      </c>
      <c r="H16" s="10">
        <v>0.73899999999999999</v>
      </c>
      <c r="I16" s="11">
        <f t="shared" si="0"/>
        <v>0.73899999999999999</v>
      </c>
      <c r="K16" s="9" t="s">
        <v>10</v>
      </c>
      <c r="L16" s="10">
        <v>0.752</v>
      </c>
      <c r="M16" s="12">
        <v>0.03</v>
      </c>
    </row>
    <row r="17" spans="5:13" ht="15.75" thickBot="1" x14ac:dyDescent="0.3">
      <c r="E17" s="1"/>
      <c r="G17" s="13" t="s">
        <v>11</v>
      </c>
      <c r="H17" s="14">
        <v>0.749</v>
      </c>
      <c r="I17" s="15">
        <f t="shared" si="0"/>
        <v>0.749</v>
      </c>
      <c r="K17" s="13" t="s">
        <v>11</v>
      </c>
      <c r="L17" s="14">
        <v>0.76</v>
      </c>
      <c r="M17" s="16">
        <v>2.9000000000000001E-2</v>
      </c>
    </row>
    <row r="18" spans="5:13" x14ac:dyDescent="0.25">
      <c r="E18" s="1"/>
    </row>
    <row r="19" spans="5:13" x14ac:dyDescent="0.25">
      <c r="E19" s="1"/>
      <c r="F19" s="1"/>
      <c r="G19" s="1"/>
    </row>
    <row r="20" spans="5:13" ht="15.75" thickBot="1" x14ac:dyDescent="0.3">
      <c r="G20" s="2" t="s">
        <v>0</v>
      </c>
      <c r="H20" s="2"/>
      <c r="I20" s="2"/>
      <c r="K20" s="2" t="s">
        <v>1</v>
      </c>
      <c r="L20" s="2"/>
      <c r="M20" s="2"/>
    </row>
    <row r="21" spans="5:13" ht="15.75" x14ac:dyDescent="0.25">
      <c r="G21" s="3" t="s">
        <v>12</v>
      </c>
      <c r="H21" s="4" t="s">
        <v>3</v>
      </c>
      <c r="I21" s="5"/>
      <c r="K21" s="3" t="s">
        <v>12</v>
      </c>
      <c r="L21" s="4" t="s">
        <v>3</v>
      </c>
      <c r="M21" s="5"/>
    </row>
    <row r="22" spans="5:13" ht="15.75" x14ac:dyDescent="0.25">
      <c r="G22" s="6"/>
      <c r="H22" s="7" t="s">
        <v>4</v>
      </c>
      <c r="I22" s="8" t="s">
        <v>5</v>
      </c>
      <c r="K22" s="6"/>
      <c r="L22" s="7" t="s">
        <v>4</v>
      </c>
      <c r="M22" s="8" t="s">
        <v>5</v>
      </c>
    </row>
    <row r="23" spans="5:13" x14ac:dyDescent="0.25">
      <c r="G23" s="9" t="s">
        <v>6</v>
      </c>
      <c r="H23" s="17">
        <v>0</v>
      </c>
      <c r="I23" s="11">
        <f>ROUND(H23,3)</f>
        <v>0</v>
      </c>
      <c r="K23" s="9" t="s">
        <v>6</v>
      </c>
      <c r="L23" s="10">
        <v>0</v>
      </c>
      <c r="M23" s="11">
        <f>ROUND(L23,3)</f>
        <v>0</v>
      </c>
    </row>
    <row r="24" spans="5:13" x14ac:dyDescent="0.25">
      <c r="G24" s="9" t="s">
        <v>7</v>
      </c>
      <c r="H24" s="17">
        <v>0</v>
      </c>
      <c r="I24" s="11">
        <f t="shared" ref="I24:I28" si="1">ROUND(H24,3)</f>
        <v>0</v>
      </c>
      <c r="K24" s="9" t="s">
        <v>7</v>
      </c>
      <c r="L24" s="10">
        <v>0</v>
      </c>
      <c r="M24" s="11">
        <f t="shared" ref="M24:M28" si="2">ROUND(L24,3)</f>
        <v>0</v>
      </c>
    </row>
    <row r="25" spans="5:13" x14ac:dyDescent="0.25">
      <c r="G25" s="9" t="s">
        <v>8</v>
      </c>
      <c r="H25" s="17">
        <v>0</v>
      </c>
      <c r="I25" s="11">
        <f t="shared" si="1"/>
        <v>0</v>
      </c>
      <c r="K25" s="9" t="s">
        <v>8</v>
      </c>
      <c r="L25" s="10">
        <v>0</v>
      </c>
      <c r="M25" s="11">
        <f t="shared" si="2"/>
        <v>0</v>
      </c>
    </row>
    <row r="26" spans="5:13" x14ac:dyDescent="0.25">
      <c r="G26" s="9" t="s">
        <v>9</v>
      </c>
      <c r="H26" s="17">
        <v>7.2999999999999995E-2</v>
      </c>
      <c r="I26" s="11">
        <f t="shared" si="1"/>
        <v>7.2999999999999995E-2</v>
      </c>
      <c r="K26" s="9" t="s">
        <v>9</v>
      </c>
      <c r="L26" s="10">
        <v>9.8000000000000004E-2</v>
      </c>
      <c r="M26" s="11">
        <f t="shared" si="2"/>
        <v>9.8000000000000004E-2</v>
      </c>
    </row>
    <row r="27" spans="5:13" x14ac:dyDescent="0.25">
      <c r="G27" s="9" t="s">
        <v>10</v>
      </c>
      <c r="H27" s="17">
        <v>1E-3</v>
      </c>
      <c r="I27" s="11">
        <f t="shared" si="1"/>
        <v>1E-3</v>
      </c>
      <c r="K27" s="9" t="s">
        <v>10</v>
      </c>
      <c r="L27" s="10">
        <v>0</v>
      </c>
      <c r="M27" s="11">
        <f t="shared" si="2"/>
        <v>0</v>
      </c>
    </row>
    <row r="28" spans="5:13" ht="15.75" thickBot="1" x14ac:dyDescent="0.3">
      <c r="G28" s="13" t="s">
        <v>11</v>
      </c>
      <c r="H28" s="18">
        <v>0</v>
      </c>
      <c r="I28" s="15">
        <f t="shared" si="1"/>
        <v>0</v>
      </c>
      <c r="K28" s="13" t="s">
        <v>11</v>
      </c>
      <c r="L28" s="14">
        <v>0</v>
      </c>
      <c r="M28" s="15">
        <f t="shared" si="2"/>
        <v>0</v>
      </c>
    </row>
    <row r="31" spans="5:13" ht="15.75" thickBot="1" x14ac:dyDescent="0.3">
      <c r="G31" s="2" t="s">
        <v>0</v>
      </c>
      <c r="H31" s="2"/>
      <c r="I31" s="2"/>
      <c r="K31" s="2" t="s">
        <v>1</v>
      </c>
      <c r="L31" s="2"/>
      <c r="M31" s="2"/>
    </row>
    <row r="32" spans="5:13" ht="15.75" x14ac:dyDescent="0.25">
      <c r="G32" s="3" t="s">
        <v>13</v>
      </c>
      <c r="H32" s="4" t="s">
        <v>3</v>
      </c>
      <c r="I32" s="5"/>
      <c r="K32" s="3" t="s">
        <v>13</v>
      </c>
      <c r="L32" s="4" t="s">
        <v>3</v>
      </c>
      <c r="M32" s="5"/>
    </row>
    <row r="33" spans="7:13" ht="15.75" x14ac:dyDescent="0.25">
      <c r="G33" s="6"/>
      <c r="H33" s="7" t="s">
        <v>4</v>
      </c>
      <c r="I33" s="8" t="s">
        <v>5</v>
      </c>
      <c r="K33" s="6"/>
      <c r="L33" s="7" t="s">
        <v>4</v>
      </c>
      <c r="M33" s="8" t="s">
        <v>5</v>
      </c>
    </row>
    <row r="34" spans="7:13" x14ac:dyDescent="0.25">
      <c r="G34" s="9" t="s">
        <v>6</v>
      </c>
      <c r="H34" s="17">
        <v>7.0000000000000001E-3</v>
      </c>
      <c r="I34" s="12">
        <v>6.0000000000000001E-3</v>
      </c>
      <c r="K34" s="9" t="s">
        <v>6</v>
      </c>
      <c r="L34" s="10">
        <v>4.0000000000000001E-3</v>
      </c>
      <c r="M34" s="12">
        <v>1E-3</v>
      </c>
    </row>
    <row r="35" spans="7:13" x14ac:dyDescent="0.25">
      <c r="G35" s="9" t="s">
        <v>7</v>
      </c>
      <c r="H35" s="17">
        <v>1.2E-2</v>
      </c>
      <c r="I35" s="12">
        <v>5.0000000000000001E-3</v>
      </c>
      <c r="K35" s="9" t="s">
        <v>7</v>
      </c>
      <c r="L35" s="10">
        <v>1.2999999999999999E-2</v>
      </c>
      <c r="M35" s="12">
        <v>8.0000000000000002E-3</v>
      </c>
    </row>
    <row r="36" spans="7:13" x14ac:dyDescent="0.25">
      <c r="G36" s="9" t="s">
        <v>8</v>
      </c>
      <c r="H36" s="17">
        <v>8.9999999999999993E-3</v>
      </c>
      <c r="I36" s="12">
        <v>1.2E-2</v>
      </c>
      <c r="K36" s="9" t="s">
        <v>8</v>
      </c>
      <c r="L36" s="10">
        <v>1.7999999999999999E-2</v>
      </c>
      <c r="M36" s="12">
        <v>1.4E-2</v>
      </c>
    </row>
    <row r="37" spans="7:13" x14ac:dyDescent="0.25">
      <c r="G37" s="9" t="s">
        <v>9</v>
      </c>
      <c r="H37" s="17">
        <v>0.27800000000000002</v>
      </c>
      <c r="I37" s="12">
        <v>0.16200000000000001</v>
      </c>
      <c r="K37" s="9" t="s">
        <v>9</v>
      </c>
      <c r="L37" s="10">
        <v>0.32300000000000001</v>
      </c>
      <c r="M37" s="12">
        <v>0.42399999999999999</v>
      </c>
    </row>
    <row r="38" spans="7:13" x14ac:dyDescent="0.25">
      <c r="G38" s="9" t="s">
        <v>10</v>
      </c>
      <c r="H38" s="17">
        <v>2.3E-2</v>
      </c>
      <c r="I38" s="12">
        <v>8.9999999999999993E-3</v>
      </c>
      <c r="K38" s="9" t="s">
        <v>10</v>
      </c>
      <c r="L38" s="10">
        <v>3.2000000000000001E-2</v>
      </c>
      <c r="M38" s="12">
        <v>1.7000000000000001E-2</v>
      </c>
    </row>
    <row r="39" spans="7:13" ht="15.75" thickBot="1" x14ac:dyDescent="0.3">
      <c r="G39" s="13" t="s">
        <v>11</v>
      </c>
      <c r="H39" s="18">
        <v>8.0000000000000002E-3</v>
      </c>
      <c r="I39" s="16">
        <v>5.0000000000000001E-3</v>
      </c>
      <c r="K39" s="13" t="s">
        <v>11</v>
      </c>
      <c r="L39" s="14">
        <v>6.0000000000000001E-3</v>
      </c>
      <c r="M39" s="16">
        <v>2E-3</v>
      </c>
    </row>
    <row r="42" spans="7:13" ht="15.75" thickBot="1" x14ac:dyDescent="0.3">
      <c r="G42" s="2" t="s">
        <v>0</v>
      </c>
      <c r="H42" s="2"/>
      <c r="I42" s="2"/>
      <c r="K42" s="2" t="s">
        <v>1</v>
      </c>
      <c r="L42" s="2"/>
      <c r="M42" s="2"/>
    </row>
    <row r="43" spans="7:13" ht="15.75" x14ac:dyDescent="0.25">
      <c r="G43" s="3" t="s">
        <v>14</v>
      </c>
      <c r="H43" s="4" t="s">
        <v>3</v>
      </c>
      <c r="I43" s="5"/>
      <c r="K43" s="3" t="s">
        <v>14</v>
      </c>
      <c r="L43" s="4" t="s">
        <v>3</v>
      </c>
      <c r="M43" s="5"/>
    </row>
    <row r="44" spans="7:13" ht="15.75" x14ac:dyDescent="0.25">
      <c r="G44" s="6"/>
      <c r="H44" s="7" t="s">
        <v>4</v>
      </c>
      <c r="I44" s="8" t="s">
        <v>5</v>
      </c>
      <c r="K44" s="6"/>
      <c r="L44" s="7" t="s">
        <v>4</v>
      </c>
      <c r="M44" s="8" t="s">
        <v>5</v>
      </c>
    </row>
    <row r="45" spans="7:13" x14ac:dyDescent="0.25">
      <c r="G45" s="9" t="s">
        <v>6</v>
      </c>
      <c r="H45" s="17">
        <v>8.218</v>
      </c>
      <c r="I45" s="12">
        <v>5.5380000000000003</v>
      </c>
      <c r="K45" s="9" t="s">
        <v>6</v>
      </c>
      <c r="L45" s="10">
        <v>8.5370000000000008</v>
      </c>
      <c r="M45" s="12">
        <v>9.3209999999999997</v>
      </c>
    </row>
    <row r="46" spans="7:13" x14ac:dyDescent="0.25">
      <c r="G46" s="9" t="s">
        <v>7</v>
      </c>
      <c r="H46" s="17">
        <v>19.344000000000001</v>
      </c>
      <c r="I46" s="12">
        <v>5.9329999999999998</v>
      </c>
      <c r="K46" s="9" t="s">
        <v>7</v>
      </c>
      <c r="L46" s="10">
        <v>18.748999999999999</v>
      </c>
      <c r="M46" s="12">
        <v>12.768000000000001</v>
      </c>
    </row>
    <row r="47" spans="7:13" x14ac:dyDescent="0.25">
      <c r="G47" s="9" t="s">
        <v>8</v>
      </c>
      <c r="H47" s="17">
        <v>43.823</v>
      </c>
      <c r="I47" s="12">
        <v>29.986000000000001</v>
      </c>
      <c r="K47" s="9" t="s">
        <v>8</v>
      </c>
      <c r="L47" s="10">
        <v>96.158000000000001</v>
      </c>
      <c r="M47" s="12">
        <v>31.609000000000002</v>
      </c>
    </row>
    <row r="48" spans="7:13" x14ac:dyDescent="0.25">
      <c r="G48" s="9" t="s">
        <v>9</v>
      </c>
      <c r="H48" s="17">
        <v>0.64100000000000001</v>
      </c>
      <c r="I48" s="12">
        <v>0.54900000000000004</v>
      </c>
      <c r="K48" s="9" t="s">
        <v>9</v>
      </c>
      <c r="L48" s="10">
        <v>0.63600000000000001</v>
      </c>
      <c r="M48" s="12">
        <v>1.899</v>
      </c>
    </row>
    <row r="49" spans="7:13" x14ac:dyDescent="0.25">
      <c r="G49" s="9" t="s">
        <v>10</v>
      </c>
      <c r="H49" s="17">
        <v>2.9969999999999999</v>
      </c>
      <c r="I49" s="12">
        <v>2.722</v>
      </c>
      <c r="K49" s="9" t="s">
        <v>10</v>
      </c>
      <c r="L49" s="10">
        <v>3.5209999999999999</v>
      </c>
      <c r="M49" s="12">
        <v>4.4169999999999998</v>
      </c>
    </row>
    <row r="50" spans="7:13" ht="15.75" thickBot="1" x14ac:dyDescent="0.3">
      <c r="G50" s="13" t="s">
        <v>11</v>
      </c>
      <c r="H50" s="18">
        <v>412.887</v>
      </c>
      <c r="I50" s="16">
        <v>18.974</v>
      </c>
      <c r="K50" s="13" t="s">
        <v>11</v>
      </c>
      <c r="L50" s="14">
        <v>568.48199999999997</v>
      </c>
      <c r="M50" s="16">
        <v>66.295000000000002</v>
      </c>
    </row>
  </sheetData>
  <mergeCells count="16">
    <mergeCell ref="H43:I43"/>
    <mergeCell ref="L43:M43"/>
    <mergeCell ref="G31:I31"/>
    <mergeCell ref="K31:M31"/>
    <mergeCell ref="H32:I32"/>
    <mergeCell ref="L32:M32"/>
    <mergeCell ref="G42:I42"/>
    <mergeCell ref="K42:M42"/>
    <mergeCell ref="H10:I10"/>
    <mergeCell ref="L10:M10"/>
    <mergeCell ref="G20:I20"/>
    <mergeCell ref="K20:M20"/>
    <mergeCell ref="H21:I21"/>
    <mergeCell ref="L21:M21"/>
    <mergeCell ref="G9:I9"/>
    <mergeCell ref="K9:M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M51"/>
  <sheetViews>
    <sheetView tabSelected="1" topLeftCell="A37" workbookViewId="0">
      <selection activeCell="O45" sqref="O45"/>
    </sheetView>
  </sheetViews>
  <sheetFormatPr defaultRowHeight="15" x14ac:dyDescent="0.25"/>
  <cols>
    <col min="3" max="3" width="20.85546875" bestFit="1" customWidth="1"/>
  </cols>
  <sheetData>
    <row r="9" spans="2:13" x14ac:dyDescent="0.25">
      <c r="E9" s="1"/>
    </row>
    <row r="10" spans="2:13" ht="15.75" thickBot="1" x14ac:dyDescent="0.3">
      <c r="E10" s="1"/>
      <c r="G10" s="2" t="s">
        <v>19</v>
      </c>
      <c r="H10" s="2"/>
      <c r="I10" s="2"/>
      <c r="K10" s="2" t="s">
        <v>20</v>
      </c>
      <c r="L10" s="2"/>
      <c r="M10" s="2"/>
    </row>
    <row r="11" spans="2:13" ht="16.5" thickBot="1" x14ac:dyDescent="0.3">
      <c r="E11" s="1"/>
      <c r="G11" s="3" t="s">
        <v>2</v>
      </c>
      <c r="H11" s="4" t="s">
        <v>3</v>
      </c>
      <c r="I11" s="5"/>
      <c r="K11" s="3" t="s">
        <v>2</v>
      </c>
      <c r="L11" s="4" t="s">
        <v>3</v>
      </c>
      <c r="M11" s="5"/>
    </row>
    <row r="12" spans="2:13" ht="16.5" thickTop="1" x14ac:dyDescent="0.25">
      <c r="B12" s="22" t="s">
        <v>2</v>
      </c>
      <c r="C12" s="19" t="s">
        <v>15</v>
      </c>
      <c r="E12" s="1"/>
      <c r="G12" s="6"/>
      <c r="H12" s="7" t="s">
        <v>4</v>
      </c>
      <c r="I12" s="8" t="s">
        <v>5</v>
      </c>
      <c r="K12" s="6"/>
      <c r="L12" s="7" t="s">
        <v>4</v>
      </c>
      <c r="M12" s="8" t="s">
        <v>5</v>
      </c>
    </row>
    <row r="13" spans="2:13" x14ac:dyDescent="0.25">
      <c r="B13" s="23" t="s">
        <v>12</v>
      </c>
      <c r="C13" s="20" t="s">
        <v>16</v>
      </c>
      <c r="E13" s="1"/>
      <c r="G13" s="9" t="s">
        <v>6</v>
      </c>
      <c r="H13" s="17">
        <v>0.73399999999999999</v>
      </c>
      <c r="I13" s="12">
        <v>4.2000000000000003E-2</v>
      </c>
      <c r="K13" s="9" t="s">
        <v>6</v>
      </c>
      <c r="L13" s="10">
        <v>0.76600000000000001</v>
      </c>
      <c r="M13" s="12">
        <v>4.9000000000000002E-2</v>
      </c>
    </row>
    <row r="14" spans="2:13" x14ac:dyDescent="0.25">
      <c r="B14" s="23" t="s">
        <v>13</v>
      </c>
      <c r="C14" s="20" t="s">
        <v>17</v>
      </c>
      <c r="E14" s="1"/>
      <c r="G14" s="9" t="s">
        <v>7</v>
      </c>
      <c r="H14" s="17">
        <v>0.76600000000000001</v>
      </c>
      <c r="I14" s="12">
        <v>4.2000000000000003E-2</v>
      </c>
      <c r="K14" s="9" t="s">
        <v>7</v>
      </c>
      <c r="L14" s="10">
        <v>0.76300000000000001</v>
      </c>
      <c r="M14" s="12">
        <v>4.9000000000000002E-2</v>
      </c>
    </row>
    <row r="15" spans="2:13" ht="15.75" thickBot="1" x14ac:dyDescent="0.3">
      <c r="B15" s="24" t="s">
        <v>14</v>
      </c>
      <c r="C15" s="21" t="s">
        <v>18</v>
      </c>
      <c r="E15" s="1"/>
      <c r="G15" s="9" t="s">
        <v>8</v>
      </c>
      <c r="H15" s="17">
        <v>0.72399999999999998</v>
      </c>
      <c r="I15" s="12">
        <v>4.2999999999999997E-2</v>
      </c>
      <c r="K15" s="9" t="s">
        <v>8</v>
      </c>
      <c r="L15" s="10">
        <v>0.76300000000000001</v>
      </c>
      <c r="M15" s="12">
        <v>4.8000000000000001E-2</v>
      </c>
    </row>
    <row r="16" spans="2:13" ht="15.75" thickTop="1" x14ac:dyDescent="0.25">
      <c r="E16" s="1"/>
      <c r="G16" s="9" t="s">
        <v>9</v>
      </c>
      <c r="H16" s="17">
        <v>0.158</v>
      </c>
      <c r="I16" s="12">
        <v>0.216</v>
      </c>
      <c r="K16" s="9" t="s">
        <v>9</v>
      </c>
      <c r="L16" s="10">
        <v>0.27900000000000003</v>
      </c>
      <c r="M16" s="12">
        <v>0.27100000000000002</v>
      </c>
    </row>
    <row r="17" spans="5:13" x14ac:dyDescent="0.25">
      <c r="E17" s="1"/>
      <c r="G17" s="9" t="s">
        <v>10</v>
      </c>
      <c r="H17" s="17">
        <v>0.71799999999999997</v>
      </c>
      <c r="I17" s="12">
        <v>0.05</v>
      </c>
      <c r="K17" s="9" t="s">
        <v>10</v>
      </c>
      <c r="L17" s="10">
        <v>0.74299999999999999</v>
      </c>
      <c r="M17" s="12">
        <v>4.8000000000000001E-2</v>
      </c>
    </row>
    <row r="18" spans="5:13" ht="15.75" thickBot="1" x14ac:dyDescent="0.3">
      <c r="E18" s="1"/>
      <c r="G18" s="13" t="s">
        <v>11</v>
      </c>
      <c r="H18" s="18">
        <v>0.72299999999999998</v>
      </c>
      <c r="I18" s="16">
        <v>2.9000000000000001E-2</v>
      </c>
      <c r="K18" s="13" t="s">
        <v>11</v>
      </c>
      <c r="L18" s="14">
        <v>0.76400000000000001</v>
      </c>
      <c r="M18" s="16">
        <v>4.9000000000000002E-2</v>
      </c>
    </row>
    <row r="19" spans="5:13" x14ac:dyDescent="0.25">
      <c r="E19" s="1"/>
      <c r="F19" s="1"/>
    </row>
    <row r="21" spans="5:13" ht="15.75" thickBot="1" x14ac:dyDescent="0.3">
      <c r="G21" s="2" t="s">
        <v>19</v>
      </c>
      <c r="H21" s="2"/>
      <c r="I21" s="2"/>
      <c r="K21" s="2" t="s">
        <v>20</v>
      </c>
      <c r="L21" s="2"/>
      <c r="M21" s="2"/>
    </row>
    <row r="22" spans="5:13" ht="15.75" x14ac:dyDescent="0.25">
      <c r="G22" s="3" t="s">
        <v>12</v>
      </c>
      <c r="H22" s="4" t="s">
        <v>3</v>
      </c>
      <c r="I22" s="5"/>
      <c r="K22" s="3" t="s">
        <v>12</v>
      </c>
      <c r="L22" s="4" t="s">
        <v>3</v>
      </c>
      <c r="M22" s="5"/>
    </row>
    <row r="23" spans="5:13" ht="15.75" x14ac:dyDescent="0.25">
      <c r="G23" s="6"/>
      <c r="H23" s="7" t="s">
        <v>4</v>
      </c>
      <c r="I23" s="8" t="s">
        <v>5</v>
      </c>
      <c r="K23" s="6"/>
      <c r="L23" s="7" t="s">
        <v>4</v>
      </c>
      <c r="M23" s="8" t="s">
        <v>5</v>
      </c>
    </row>
    <row r="24" spans="5:13" x14ac:dyDescent="0.25">
      <c r="G24" s="9" t="s">
        <v>6</v>
      </c>
      <c r="H24" s="17">
        <v>1.2999999999999999E-2</v>
      </c>
      <c r="I24" s="12">
        <v>0</v>
      </c>
      <c r="K24" s="9" t="s">
        <v>6</v>
      </c>
      <c r="L24" s="10">
        <v>0</v>
      </c>
      <c r="M24" s="12">
        <v>0</v>
      </c>
    </row>
    <row r="25" spans="5:13" x14ac:dyDescent="0.25">
      <c r="G25" s="9" t="s">
        <v>7</v>
      </c>
      <c r="H25" s="17">
        <v>0</v>
      </c>
      <c r="I25" s="12">
        <v>1E-3</v>
      </c>
      <c r="K25" s="9" t="s">
        <v>7</v>
      </c>
      <c r="L25" s="10">
        <v>0</v>
      </c>
      <c r="M25" s="12">
        <v>0</v>
      </c>
    </row>
    <row r="26" spans="5:13" x14ac:dyDescent="0.25">
      <c r="G26" s="9" t="s">
        <v>8</v>
      </c>
      <c r="H26" s="17">
        <v>1.6E-2</v>
      </c>
      <c r="I26" s="12">
        <v>0</v>
      </c>
      <c r="K26" s="9" t="s">
        <v>8</v>
      </c>
      <c r="L26" s="10">
        <v>0</v>
      </c>
      <c r="M26" s="12">
        <v>0</v>
      </c>
    </row>
    <row r="27" spans="5:13" x14ac:dyDescent="0.25">
      <c r="G27" s="9" t="s">
        <v>9</v>
      </c>
      <c r="H27" s="17">
        <v>0.56999999999999995</v>
      </c>
      <c r="I27" s="12">
        <v>0.35699999999999998</v>
      </c>
      <c r="K27" s="9" t="s">
        <v>9</v>
      </c>
      <c r="L27" s="10">
        <v>0.29899999999999999</v>
      </c>
      <c r="M27" s="12">
        <v>0.26400000000000001</v>
      </c>
    </row>
    <row r="28" spans="5:13" x14ac:dyDescent="0.25">
      <c r="G28" s="9" t="s">
        <v>10</v>
      </c>
      <c r="H28" s="17">
        <v>3.0000000000000001E-3</v>
      </c>
      <c r="I28" s="12">
        <v>0</v>
      </c>
      <c r="K28" s="9" t="s">
        <v>10</v>
      </c>
      <c r="L28" s="10">
        <v>1E-3</v>
      </c>
      <c r="M28" s="12">
        <v>1E-3</v>
      </c>
    </row>
    <row r="29" spans="5:13" ht="15.75" thickBot="1" x14ac:dyDescent="0.3">
      <c r="G29" s="13" t="s">
        <v>11</v>
      </c>
      <c r="H29" s="18">
        <v>1.2999999999999999E-2</v>
      </c>
      <c r="I29" s="16">
        <v>0</v>
      </c>
      <c r="K29" s="13" t="s">
        <v>11</v>
      </c>
      <c r="L29" s="14">
        <v>0</v>
      </c>
      <c r="M29" s="16">
        <v>0</v>
      </c>
    </row>
    <row r="32" spans="5:13" ht="15.75" thickBot="1" x14ac:dyDescent="0.3">
      <c r="G32" s="2" t="s">
        <v>19</v>
      </c>
      <c r="H32" s="2"/>
      <c r="I32" s="2"/>
      <c r="K32" s="2" t="s">
        <v>20</v>
      </c>
      <c r="L32" s="2"/>
      <c r="M32" s="2"/>
    </row>
    <row r="33" spans="7:13" ht="15.75" x14ac:dyDescent="0.25">
      <c r="G33" s="3" t="s">
        <v>13</v>
      </c>
      <c r="H33" s="4" t="s">
        <v>3</v>
      </c>
      <c r="I33" s="5"/>
      <c r="K33" s="3" t="s">
        <v>13</v>
      </c>
      <c r="L33" s="4" t="s">
        <v>3</v>
      </c>
      <c r="M33" s="5"/>
    </row>
    <row r="34" spans="7:13" ht="15.75" x14ac:dyDescent="0.25">
      <c r="G34" s="6"/>
      <c r="H34" s="7" t="s">
        <v>4</v>
      </c>
      <c r="I34" s="8" t="s">
        <v>5</v>
      </c>
      <c r="K34" s="6"/>
      <c r="L34" s="7" t="s">
        <v>4</v>
      </c>
      <c r="M34" s="8" t="s">
        <v>5</v>
      </c>
    </row>
    <row r="35" spans="7:13" x14ac:dyDescent="0.25">
      <c r="G35" s="9" t="s">
        <v>6</v>
      </c>
      <c r="H35" s="17">
        <v>8.3000000000000004E-2</v>
      </c>
      <c r="I35" s="12">
        <v>3.9E-2</v>
      </c>
      <c r="K35" s="9" t="s">
        <v>6</v>
      </c>
      <c r="L35" s="10">
        <v>0.02</v>
      </c>
      <c r="M35" s="12">
        <v>1.6E-2</v>
      </c>
    </row>
    <row r="36" spans="7:13" x14ac:dyDescent="0.25">
      <c r="G36" s="9" t="s">
        <v>7</v>
      </c>
      <c r="H36" s="17">
        <v>4.5999999999999999E-2</v>
      </c>
      <c r="I36" s="12">
        <v>0.05</v>
      </c>
      <c r="K36" s="9" t="s">
        <v>7</v>
      </c>
      <c r="L36" s="10">
        <v>2.8000000000000001E-2</v>
      </c>
      <c r="M36" s="12">
        <v>1.9E-2</v>
      </c>
    </row>
    <row r="37" spans="7:13" x14ac:dyDescent="0.25">
      <c r="G37" s="9" t="s">
        <v>8</v>
      </c>
      <c r="H37" s="17">
        <v>0.11</v>
      </c>
      <c r="I37" s="12">
        <v>5.1999999999999998E-2</v>
      </c>
      <c r="K37" s="9" t="s">
        <v>8</v>
      </c>
      <c r="L37" s="10">
        <v>3.2000000000000001E-2</v>
      </c>
      <c r="M37" s="12">
        <v>2.1999999999999999E-2</v>
      </c>
    </row>
    <row r="38" spans="7:13" x14ac:dyDescent="0.25">
      <c r="G38" s="9" t="s">
        <v>9</v>
      </c>
      <c r="H38" s="17">
        <v>0.95899999999999996</v>
      </c>
      <c r="I38" s="12">
        <v>0.51700000000000002</v>
      </c>
      <c r="K38" s="9" t="s">
        <v>9</v>
      </c>
      <c r="L38" s="10">
        <v>0.55900000000000005</v>
      </c>
      <c r="M38" s="12">
        <v>0.38100000000000001</v>
      </c>
    </row>
    <row r="39" spans="7:13" x14ac:dyDescent="0.25">
      <c r="G39" s="9" t="s">
        <v>10</v>
      </c>
      <c r="H39" s="17">
        <v>0.13300000000000001</v>
      </c>
      <c r="I39" s="12">
        <v>7.0000000000000007E-2</v>
      </c>
      <c r="K39" s="9" t="s">
        <v>10</v>
      </c>
      <c r="L39" s="10">
        <v>7.4999999999999997E-2</v>
      </c>
      <c r="M39" s="12">
        <v>4.8000000000000001E-2</v>
      </c>
    </row>
    <row r="40" spans="7:13" ht="15.75" thickBot="1" x14ac:dyDescent="0.3">
      <c r="G40" s="13" t="s">
        <v>11</v>
      </c>
      <c r="H40" s="18">
        <v>0.121</v>
      </c>
      <c r="I40" s="16">
        <v>7.1999999999999995E-2</v>
      </c>
      <c r="K40" s="13" t="s">
        <v>11</v>
      </c>
      <c r="L40" s="14">
        <v>2.8000000000000001E-2</v>
      </c>
      <c r="M40" s="16">
        <v>1.6E-2</v>
      </c>
    </row>
    <row r="43" spans="7:13" ht="15.75" thickBot="1" x14ac:dyDescent="0.3">
      <c r="G43" s="2" t="s">
        <v>19</v>
      </c>
      <c r="H43" s="2"/>
      <c r="I43" s="2"/>
      <c r="K43" s="2" t="s">
        <v>20</v>
      </c>
      <c r="L43" s="2"/>
      <c r="M43" s="2"/>
    </row>
    <row r="44" spans="7:13" ht="15.75" x14ac:dyDescent="0.25">
      <c r="G44" s="3" t="s">
        <v>14</v>
      </c>
      <c r="H44" s="4" t="s">
        <v>3</v>
      </c>
      <c r="I44" s="5"/>
      <c r="K44" s="3" t="s">
        <v>14</v>
      </c>
      <c r="L44" s="4" t="s">
        <v>3</v>
      </c>
      <c r="M44" s="5"/>
    </row>
    <row r="45" spans="7:13" ht="15.75" x14ac:dyDescent="0.25">
      <c r="G45" s="6"/>
      <c r="H45" s="7" t="s">
        <v>4</v>
      </c>
      <c r="I45" s="8" t="s">
        <v>5</v>
      </c>
      <c r="K45" s="6"/>
      <c r="L45" s="7" t="s">
        <v>4</v>
      </c>
      <c r="M45" s="8" t="s">
        <v>5</v>
      </c>
    </row>
    <row r="46" spans="7:13" x14ac:dyDescent="0.25">
      <c r="G46" s="9" t="s">
        <v>6</v>
      </c>
      <c r="H46" s="17">
        <v>16.338999999999999</v>
      </c>
      <c r="I46" s="12">
        <v>5.2569999999999997</v>
      </c>
      <c r="K46" s="9" t="s">
        <v>6</v>
      </c>
      <c r="L46" s="10">
        <v>33.472000000000001</v>
      </c>
      <c r="M46" s="12">
        <v>7.8019999999999996</v>
      </c>
    </row>
    <row r="47" spans="7:13" x14ac:dyDescent="0.25">
      <c r="G47" s="9" t="s">
        <v>7</v>
      </c>
      <c r="H47" s="17">
        <v>17.077999999999999</v>
      </c>
      <c r="I47" s="12">
        <v>5.8490000000000002</v>
      </c>
      <c r="K47" s="9" t="s">
        <v>7</v>
      </c>
      <c r="L47" s="10">
        <v>38.767000000000003</v>
      </c>
      <c r="M47" s="12">
        <v>9.532</v>
      </c>
    </row>
    <row r="48" spans="7:13" x14ac:dyDescent="0.25">
      <c r="G48" s="9" t="s">
        <v>8</v>
      </c>
      <c r="H48" s="17">
        <v>18.64</v>
      </c>
      <c r="I48" s="12">
        <v>6.4050000000000002</v>
      </c>
      <c r="K48" s="9" t="s">
        <v>8</v>
      </c>
      <c r="L48" s="10">
        <v>40.088000000000001</v>
      </c>
      <c r="M48" s="12">
        <v>11.03</v>
      </c>
    </row>
    <row r="49" spans="7:13" x14ac:dyDescent="0.25">
      <c r="G49" s="9" t="s">
        <v>9</v>
      </c>
      <c r="H49" s="17">
        <v>0.24099999999999999</v>
      </c>
      <c r="I49" s="12">
        <v>0.23400000000000001</v>
      </c>
      <c r="K49" s="9" t="s">
        <v>9</v>
      </c>
      <c r="L49" s="10">
        <v>1.08</v>
      </c>
      <c r="M49" s="12">
        <v>0.44400000000000001</v>
      </c>
    </row>
    <row r="50" spans="7:13" x14ac:dyDescent="0.25">
      <c r="G50" s="9" t="s">
        <v>10</v>
      </c>
      <c r="H50" s="17">
        <v>2.15</v>
      </c>
      <c r="I50" s="12">
        <v>1.6</v>
      </c>
      <c r="K50" s="9" t="s">
        <v>10</v>
      </c>
      <c r="L50" s="10">
        <v>10.731999999999999</v>
      </c>
      <c r="M50" s="12">
        <v>2.8639999999999999</v>
      </c>
    </row>
    <row r="51" spans="7:13" ht="15.75" thickBot="1" x14ac:dyDescent="0.3">
      <c r="G51" s="13" t="s">
        <v>11</v>
      </c>
      <c r="H51" s="18">
        <v>932.548</v>
      </c>
      <c r="I51" s="16">
        <v>773.53599999999994</v>
      </c>
      <c r="K51" s="13" t="s">
        <v>11</v>
      </c>
      <c r="L51" s="14">
        <v>985.005</v>
      </c>
      <c r="M51" s="16">
        <v>1060.7149999999999</v>
      </c>
    </row>
  </sheetData>
  <mergeCells count="16">
    <mergeCell ref="H33:I33"/>
    <mergeCell ref="L33:M33"/>
    <mergeCell ref="G43:I43"/>
    <mergeCell ref="K43:M43"/>
    <mergeCell ref="H44:I44"/>
    <mergeCell ref="L44:M44"/>
    <mergeCell ref="G10:I10"/>
    <mergeCell ref="K10:M10"/>
    <mergeCell ref="H11:I11"/>
    <mergeCell ref="L11:M11"/>
    <mergeCell ref="G21:I21"/>
    <mergeCell ref="K21:M21"/>
    <mergeCell ref="H22:I22"/>
    <mergeCell ref="L22:M22"/>
    <mergeCell ref="G32:I32"/>
    <mergeCell ref="K32:M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II-std</vt:lpstr>
      <vt:lpstr>Scenario III-std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2018-01-09T21:38:59Z</dcterms:created>
  <dcterms:modified xsi:type="dcterms:W3CDTF">2018-01-10T01:47:46Z</dcterms:modified>
</cp:coreProperties>
</file>