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bian\Documents\UNJU\5to año\IA\U3-Redes neuronales\TP5\"/>
    </mc:Choice>
  </mc:AlternateContent>
  <bookViews>
    <workbookView xWindow="-120" yWindow="-120" windowWidth="20730" windowHeight="11160"/>
  </bookViews>
  <sheets>
    <sheet name="Red entrenada" sheetId="2" r:id="rId1"/>
  </sheets>
  <calcPr calcId="162913" iterate="1" iterateCount="1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D4" i="2"/>
  <c r="D8" i="2"/>
  <c r="F8" i="2"/>
  <c r="G8" i="2"/>
  <c r="I8" i="2"/>
  <c r="D12" i="2"/>
</calcChain>
</file>

<file path=xl/sharedStrings.xml><?xml version="1.0" encoding="utf-8"?>
<sst xmlns="http://schemas.openxmlformats.org/spreadsheetml/2006/main" count="13" uniqueCount="13">
  <si>
    <t>Entradas</t>
  </si>
  <si>
    <t>x=</t>
  </si>
  <si>
    <t>y=</t>
  </si>
  <si>
    <t>Pesos</t>
  </si>
  <si>
    <t>Wi</t>
  </si>
  <si>
    <t>f(xi,wi)</t>
  </si>
  <si>
    <t>Neurona</t>
  </si>
  <si>
    <t>Salida</t>
  </si>
  <si>
    <t>bias=</t>
  </si>
  <si>
    <t>salida deseada =</t>
  </si>
  <si>
    <t xml:space="preserve">alfa = </t>
  </si>
  <si>
    <t xml:space="preserve"> error =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</si>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</sst>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65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104776</xdr:rowOff>
    </xdr:from>
    <xdr:to>
      <xdr:col>4</xdr:col>
      <xdr:colOff>0</xdr:colOff>
      <xdr:row>4</xdr:row>
      <xdr:rowOff>66676</xdr:rowOff>
    </xdr:to>
    <xdr:sp macro="" textlink="">
      <xdr:nvSpPr>
        <xdr:cNvPr id="2" name="Elipse 1"/>
        <xdr:cNvSpPr/>
      </xdr:nvSpPr>
      <xdr:spPr>
        <a:xfrm>
          <a:off x="2781300" y="485776"/>
          <a:ext cx="742950" cy="34290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19050</xdr:colOff>
      <xdr:row>6</xdr:row>
      <xdr:rowOff>123825</xdr:rowOff>
    </xdr:from>
    <xdr:to>
      <xdr:col>4</xdr:col>
      <xdr:colOff>0</xdr:colOff>
      <xdr:row>8</xdr:row>
      <xdr:rowOff>85725</xdr:rowOff>
    </xdr:to>
    <xdr:sp macro="" textlink="">
      <xdr:nvSpPr>
        <xdr:cNvPr id="3" name="Elipse 2"/>
        <xdr:cNvSpPr/>
      </xdr:nvSpPr>
      <xdr:spPr>
        <a:xfrm>
          <a:off x="2781300" y="1266825"/>
          <a:ext cx="742950" cy="34290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19050</xdr:colOff>
      <xdr:row>3</xdr:row>
      <xdr:rowOff>85725</xdr:rowOff>
    </xdr:from>
    <xdr:to>
      <xdr:col>3</xdr:col>
      <xdr:colOff>19050</xdr:colOff>
      <xdr:row>3</xdr:row>
      <xdr:rowOff>85726</xdr:rowOff>
    </xdr:to>
    <xdr:cxnSp macro="">
      <xdr:nvCxnSpPr>
        <xdr:cNvPr id="5" name="Conector recto de flecha 4"/>
        <xdr:cNvCxnSpPr>
          <a:endCxn id="2" idx="2"/>
        </xdr:cNvCxnSpPr>
      </xdr:nvCxnSpPr>
      <xdr:spPr>
        <a:xfrm>
          <a:off x="2019300" y="657225"/>
          <a:ext cx="762000" cy="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7</xdr:row>
      <xdr:rowOff>104775</xdr:rowOff>
    </xdr:from>
    <xdr:to>
      <xdr:col>3</xdr:col>
      <xdr:colOff>19050</xdr:colOff>
      <xdr:row>7</xdr:row>
      <xdr:rowOff>114300</xdr:rowOff>
    </xdr:to>
    <xdr:cxnSp macro="">
      <xdr:nvCxnSpPr>
        <xdr:cNvPr id="10" name="Conector recto de flecha 9"/>
        <xdr:cNvCxnSpPr>
          <a:endCxn id="3" idx="2"/>
        </xdr:cNvCxnSpPr>
      </xdr:nvCxnSpPr>
      <xdr:spPr>
        <a:xfrm flipV="1">
          <a:off x="2028825" y="1438275"/>
          <a:ext cx="752475" cy="952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</xdr:colOff>
      <xdr:row>5</xdr:row>
      <xdr:rowOff>171450</xdr:rowOff>
    </xdr:from>
    <xdr:to>
      <xdr:col>7</xdr:col>
      <xdr:colOff>57151</xdr:colOff>
      <xdr:row>9</xdr:row>
      <xdr:rowOff>9525</xdr:rowOff>
    </xdr:to>
    <xdr:sp macro="" textlink="">
      <xdr:nvSpPr>
        <xdr:cNvPr id="14" name="Elipse 13"/>
        <xdr:cNvSpPr/>
      </xdr:nvSpPr>
      <xdr:spPr>
        <a:xfrm>
          <a:off x="4124325" y="1123950"/>
          <a:ext cx="2085976" cy="600075"/>
        </a:xfrm>
        <a:prstGeom prst="ellipse">
          <a:avLst/>
        </a:prstGeom>
        <a:noFill/>
        <a:ln w="1905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10</xdr:row>
      <xdr:rowOff>123825</xdr:rowOff>
    </xdr:from>
    <xdr:to>
      <xdr:col>3</xdr:col>
      <xdr:colOff>752475</xdr:colOff>
      <xdr:row>12</xdr:row>
      <xdr:rowOff>85725</xdr:rowOff>
    </xdr:to>
    <xdr:sp macro="" textlink="">
      <xdr:nvSpPr>
        <xdr:cNvPr id="15" name="Elipse 14"/>
        <xdr:cNvSpPr/>
      </xdr:nvSpPr>
      <xdr:spPr>
        <a:xfrm>
          <a:off x="2543175" y="2028825"/>
          <a:ext cx="742950" cy="342900"/>
        </a:xfrm>
        <a:prstGeom prst="ellipse">
          <a:avLst/>
        </a:prstGeom>
        <a:noFill/>
        <a:ln w="190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3</xdr:row>
      <xdr:rowOff>85726</xdr:rowOff>
    </xdr:from>
    <xdr:to>
      <xdr:col>5</xdr:col>
      <xdr:colOff>372159</xdr:colOff>
      <xdr:row>6</xdr:row>
      <xdr:rowOff>68829</xdr:rowOff>
    </xdr:to>
    <xdr:cxnSp macro="">
      <xdr:nvCxnSpPr>
        <xdr:cNvPr id="16" name="Conector recto de flecha 15"/>
        <xdr:cNvCxnSpPr>
          <a:stCxn id="2" idx="6"/>
          <a:endCxn id="14" idx="1"/>
        </xdr:cNvCxnSpPr>
      </xdr:nvCxnSpPr>
      <xdr:spPr>
        <a:xfrm>
          <a:off x="3295650" y="657226"/>
          <a:ext cx="1134159" cy="554603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</xdr:row>
      <xdr:rowOff>90488</xdr:rowOff>
    </xdr:from>
    <xdr:to>
      <xdr:col>5</xdr:col>
      <xdr:colOff>66675</xdr:colOff>
      <xdr:row>7</xdr:row>
      <xdr:rowOff>104775</xdr:rowOff>
    </xdr:to>
    <xdr:cxnSp macro="">
      <xdr:nvCxnSpPr>
        <xdr:cNvPr id="19" name="Conector recto de flecha 18"/>
        <xdr:cNvCxnSpPr>
          <a:stCxn id="3" idx="6"/>
          <a:endCxn id="14" idx="2"/>
        </xdr:cNvCxnSpPr>
      </xdr:nvCxnSpPr>
      <xdr:spPr>
        <a:xfrm flipV="1">
          <a:off x="3295650" y="1423988"/>
          <a:ext cx="828675" cy="14287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752475</xdr:colOff>
      <xdr:row>8</xdr:row>
      <xdr:rowOff>112146</xdr:rowOff>
    </xdr:from>
    <xdr:to>
      <xdr:col>5</xdr:col>
      <xdr:colOff>372159</xdr:colOff>
      <xdr:row>11</xdr:row>
      <xdr:rowOff>104775</xdr:rowOff>
    </xdr:to>
    <xdr:cxnSp macro="">
      <xdr:nvCxnSpPr>
        <xdr:cNvPr id="26" name="Conector recto de flecha 25"/>
        <xdr:cNvCxnSpPr>
          <a:stCxn id="15" idx="6"/>
          <a:endCxn id="14" idx="3"/>
        </xdr:cNvCxnSpPr>
      </xdr:nvCxnSpPr>
      <xdr:spPr>
        <a:xfrm flipV="1">
          <a:off x="3286125" y="1636146"/>
          <a:ext cx="1143684" cy="564129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57151</xdr:colOff>
      <xdr:row>7</xdr:row>
      <xdr:rowOff>85725</xdr:rowOff>
    </xdr:from>
    <xdr:to>
      <xdr:col>8</xdr:col>
      <xdr:colOff>9525</xdr:colOff>
      <xdr:row>7</xdr:row>
      <xdr:rowOff>90488</xdr:rowOff>
    </xdr:to>
    <xdr:cxnSp macro="">
      <xdr:nvCxnSpPr>
        <xdr:cNvPr id="33" name="Conector recto de flecha 32"/>
        <xdr:cNvCxnSpPr>
          <a:stCxn id="14" idx="6"/>
        </xdr:cNvCxnSpPr>
      </xdr:nvCxnSpPr>
      <xdr:spPr>
        <a:xfrm flipV="1">
          <a:off x="6210301" y="1419225"/>
          <a:ext cx="714374" cy="4763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11</xdr:row>
      <xdr:rowOff>104775</xdr:rowOff>
    </xdr:from>
    <xdr:to>
      <xdr:col>3</xdr:col>
      <xdr:colOff>9525</xdr:colOff>
      <xdr:row>11</xdr:row>
      <xdr:rowOff>104775</xdr:rowOff>
    </xdr:to>
    <xdr:cxnSp macro="">
      <xdr:nvCxnSpPr>
        <xdr:cNvPr id="37" name="Conector recto de flecha 36"/>
        <xdr:cNvCxnSpPr>
          <a:endCxn id="15" idx="2"/>
        </xdr:cNvCxnSpPr>
      </xdr:nvCxnSpPr>
      <xdr:spPr>
        <a:xfrm>
          <a:off x="2038350" y="2200275"/>
          <a:ext cx="73342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F20" sqref="F20"/>
    </sheetView>
  </sheetViews>
  <sheetFormatPr baseColWidth="10" defaultRowHeight="15" x14ac:dyDescent="0.25"/>
  <cols>
    <col min="1" max="1" width="16.5703125" style="1" customWidth="1"/>
    <col min="2" max="2" width="13.42578125" style="1" customWidth="1"/>
    <col min="3" max="3" width="11.42578125" style="1"/>
    <col min="4" max="4" width="11.85546875" style="1" bestFit="1" customWidth="1"/>
    <col min="5" max="5" width="11.42578125" style="1"/>
    <col min="6" max="6" width="21" style="1" customWidth="1"/>
    <col min="7" max="7" width="14.28515625" style="1" customWidth="1"/>
    <col min="8" max="9" width="11.42578125" style="1"/>
    <col min="19" max="19" width="11.85546875" bestFit="1" customWidth="1"/>
  </cols>
  <sheetData>
    <row r="1" spans="1:16" x14ac:dyDescent="0.25">
      <c r="A1" s="1" t="s">
        <v>0</v>
      </c>
      <c r="D1" s="1" t="s">
        <v>3</v>
      </c>
      <c r="F1" s="2" t="s">
        <v>6</v>
      </c>
      <c r="G1" s="2"/>
      <c r="I1" s="1" t="s">
        <v>7</v>
      </c>
    </row>
    <row r="2" spans="1:16" x14ac:dyDescent="0.25">
      <c r="D2" s="1" t="s">
        <v>4</v>
      </c>
      <c r="F2" s="1" t="s">
        <v>5</v>
      </c>
      <c r="G2" s="1" t="s">
        <v>12</v>
      </c>
    </row>
    <row r="3" spans="1:16" x14ac:dyDescent="0.25">
      <c r="P3" s="1"/>
    </row>
    <row r="4" spans="1:16" x14ac:dyDescent="0.25">
      <c r="A4" s="1" t="s">
        <v>1</v>
      </c>
      <c r="B4" s="1">
        <v>3</v>
      </c>
      <c r="D4" s="1">
        <f ca="1">IF(G8&lt;0,$B$19*$G$8*B4+D4,IF($G$8&gt;$B$21,$B$19*$G$8*B4+D4,D4))</f>
        <v>1.1116630971980554</v>
      </c>
      <c r="P4" s="1"/>
    </row>
    <row r="5" spans="1:16" x14ac:dyDescent="0.25">
      <c r="P5" s="1"/>
    </row>
    <row r="6" spans="1:16" x14ac:dyDescent="0.25">
      <c r="P6" s="1"/>
    </row>
    <row r="7" spans="1:16" x14ac:dyDescent="0.25">
      <c r="P7" s="1"/>
    </row>
    <row r="8" spans="1:16" x14ac:dyDescent="0.25">
      <c r="A8" s="1" t="s">
        <v>2</v>
      </c>
      <c r="B8" s="1">
        <v>-1</v>
      </c>
      <c r="D8" s="1">
        <f ca="1">IF($G$8&lt;0,$B$19*$G$8*B8+D8,IF($G$8&gt;$B$21,$B$19*$G$8*B8+D8,D8))</f>
        <v>-0.32913489740253249</v>
      </c>
      <c r="F8" s="1">
        <f ca="1">SUM(B4*D4,B8*D8,B12*D12)</f>
        <v>3.9932590863992314</v>
      </c>
      <c r="G8" s="1">
        <f ca="1">B17-F8</f>
        <v>6.7409136007685611E-3</v>
      </c>
      <c r="I8" s="1">
        <f ca="1">F8</f>
        <v>3.9932590863992314</v>
      </c>
      <c r="P8" s="1"/>
    </row>
    <row r="9" spans="1:16" x14ac:dyDescent="0.25">
      <c r="P9" s="1"/>
    </row>
    <row r="10" spans="1:16" x14ac:dyDescent="0.25">
      <c r="P10" s="1"/>
    </row>
    <row r="11" spans="1:16" x14ac:dyDescent="0.25">
      <c r="P11" s="1"/>
    </row>
    <row r="12" spans="1:16" x14ac:dyDescent="0.25">
      <c r="A12" s="1" t="s">
        <v>8</v>
      </c>
      <c r="B12" s="1">
        <v>-1</v>
      </c>
      <c r="D12" s="1">
        <f ca="1">IF($G$8&lt;0,$B$19*$G$8*B12+D8,IF($G$8&gt;$B$21,$B$19*$G$8*B12+D12,D12))</f>
        <v>-0.32913489740253249</v>
      </c>
      <c r="P12" s="1"/>
    </row>
    <row r="13" spans="1:16" x14ac:dyDescent="0.25">
      <c r="P13" s="1"/>
    </row>
    <row r="14" spans="1:16" x14ac:dyDescent="0.25">
      <c r="P14" s="1"/>
    </row>
    <row r="15" spans="1:16" x14ac:dyDescent="0.25">
      <c r="P15" s="1"/>
    </row>
    <row r="16" spans="1:16" x14ac:dyDescent="0.25">
      <c r="P16" s="1"/>
    </row>
    <row r="17" spans="1:16" x14ac:dyDescent="0.25">
      <c r="A17" s="1" t="s">
        <v>9</v>
      </c>
      <c r="B17" s="1">
        <f>(B4+B8)^2</f>
        <v>4</v>
      </c>
      <c r="P17" s="1"/>
    </row>
    <row r="18" spans="1:16" x14ac:dyDescent="0.25">
      <c r="P18" s="1"/>
    </row>
    <row r="19" spans="1:16" x14ac:dyDescent="0.25">
      <c r="A19" s="1" t="s">
        <v>10</v>
      </c>
      <c r="B19" s="1">
        <v>0.03</v>
      </c>
      <c r="P19" s="1"/>
    </row>
    <row r="20" spans="1:16" x14ac:dyDescent="0.25">
      <c r="P20" s="1"/>
    </row>
    <row r="21" spans="1:16" x14ac:dyDescent="0.25">
      <c r="A21" s="1" t="s">
        <v>11</v>
      </c>
      <c r="B21" s="1">
        <v>0.01</v>
      </c>
      <c r="P21" s="1"/>
    </row>
  </sheetData>
  <mergeCells count="1"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Red entrenada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Fabian</cp:lastModifiedBy>
  <dcterms:created xsi:type="dcterms:W3CDTF">2021-06-21T16:18:50Z</dcterms:created>
  <dcterms:modified xsi:type="dcterms:W3CDTF">2022-07-09T01:01:48Z</dcterms:modified>
</cp:coreProperties>
</file>