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85" documentId="8_{77D7285C-0366-4CF5-9B8B-8DC2ED1288AD}" xr6:coauthVersionLast="46" xr6:coauthVersionMax="46" xr10:uidLastSave="{42254CC5-D8C1-49B4-A9E8-058796CF4DAD}"/>
  <bookViews>
    <workbookView xWindow="-98" yWindow="-98" windowWidth="30915" windowHeight="16876" tabRatio="682" firstSheet="4" activeTab="12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3" l="1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5" i="3"/>
  <c r="G4" i="3"/>
  <c r="G3" i="3"/>
  <c r="A2" i="13" l="1"/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<sst xmlns="http://schemas.openxmlformats.org/spreadsheetml/2006/main" count="858" uniqueCount="128">
  <si>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</si>
  <si>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</si>
  <si>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</si>
  <si>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</si>
  <si>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</si>
  <si>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</si>
  <si>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</si>
  <si>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</si>
  <si>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</si>
  <si>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</si>
  <si>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</si>
  <si>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</si>
  <si>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</si>
  <si>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</si>
  <si>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</si>
  <si>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</si>
  <si>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</si>
  <si>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</si>
  <si>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</si>
  <si>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</si>
  <si>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</si>
  <si>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</si>
  <si>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</si>
  <si>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</si>
  <si>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</si>
  <si>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</si>
  <si>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</si>
  <si>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</si>
  <si>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</si>
  <si>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</si>
  <si>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</si>
  <si>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</si>
  <si>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</si>
  <si>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</si>
  <si>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</si>
  <si>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</si>
  <si>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</si>
  <si>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</si>
  <si>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</si>
  <si>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</si>
  <si>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</si>
  <si>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</si>
  <si>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</si>
  <si>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</si>
  <si>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</si>
  <si>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</si>
  <si>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</si>
  <si>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</si>
  <si>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</si>
  <si>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</si>
  <si>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</si>
  <si>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</si>
  <si>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</si>
  <si>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</si>
  <si>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</si>
  <si>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</si>
  <si>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</si>
  <si>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</si>
  <si>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</si>
  <si>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</si>
  <si>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</si>
  <si>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</si>
  <si>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</si>
  <si>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</si>
  <si>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</si>
  <si>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</si>
  <si>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</si>
  <si>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</si>
  <si>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</si>
  <si>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</si>
  <si>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</si>
  <si>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</si>
  <si>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</si>
  <si>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</si>
  <si>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</si>
  <si>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</si>
  <si>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</si>
  <si>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</si>
  <si>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</si>
  <si>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</si>
  <si>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</si>
  <si>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</si>
  <si>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</si>
  <si>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</si>
  <si>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</si>
  <si>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</si>
  <si>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</si>
  <si>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</si>
  <si>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</si>
  <si>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</si>
  <si>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</si>
  <si>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</si>
  <si>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</si>
  <si>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</si>
  <si>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</si>
  <si>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</si>
  <si>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</si>
  <si>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 xml:space="preserve"> 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</si>
  <si>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</si>
  <si>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</si>
  <si>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</si>
  <si>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</si>
  <si>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</si>
  <si>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</si>
  <si>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</si>
  <si>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</si>
  <si>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</si>
  <si>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</si>
  <si>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</si>
  <si>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</si>
  <si>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</si>
  <si>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</si>
  <si>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</si>
  <si>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</si>
  <si>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</si>
  <si>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</si>
  <si>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</si>
  <si>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</si>
  <si>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</si>
  <si>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</si>
  <si>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</si>
  <si>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</si>
  <si>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</si>
  <si>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</si>
  <si>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rectangular</t>
  </si>
  <si>
    <t>wo</t>
  </si>
  <si>
    <t>water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</si>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</sst>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8"/>
  <sheetViews>
    <sheetView topLeftCell="A63" zoomScale="130" zoomScaleNormal="130" workbookViewId="0">
      <selection activeCell="B78" sqref="B78"/>
    </sheetView>
  </sheetViews>
  <sheetFormatPr baseColWidth="10" defaultRowHeight="14.25" x14ac:dyDescent="0.45"/>
  <sheetData>
    <row r="1" spans="1:4" x14ac:dyDescent="0.45">
      <c r="A1" t="s">
        <v>36</v>
      </c>
      <c r="B1" t="s">
        <v>35</v>
      </c>
      <c r="C1" t="s">
        <v>35</v>
      </c>
      <c r="D1" t="s">
        <v>35</v>
      </c>
    </row>
    <row r="2" spans="1:4" x14ac:dyDescent="0.45">
      <c r="A2" t="s">
        <v>0</v>
      </c>
      <c r="B2" t="s">
        <v>1</v>
      </c>
      <c r="C2" t="s">
        <v>2</v>
      </c>
      <c r="D2" t="s">
        <v>34</v>
      </c>
    </row>
    <row r="3" spans="1:4" x14ac:dyDescent="0.45">
      <c r="A3" s="12">
        <v>1</v>
      </c>
      <c r="B3" s="8">
        <v>0</v>
      </c>
      <c r="C3" s="8">
        <v>0</v>
      </c>
      <c r="D3" s="8">
        <v>0</v>
      </c>
    </row>
    <row r="4" spans="1:4" x14ac:dyDescent="0.45">
      <c r="A4" s="12">
        <v>2</v>
      </c>
      <c r="B4" s="8">
        <v>8000</v>
      </c>
      <c r="C4" s="8">
        <v>0</v>
      </c>
      <c r="D4" s="8">
        <v>0</v>
      </c>
    </row>
    <row r="5" spans="1:4" x14ac:dyDescent="0.45">
      <c r="A5" s="12">
        <v>3</v>
      </c>
      <c r="B5" s="8">
        <v>0</v>
      </c>
      <c r="C5" s="8">
        <v>8000</v>
      </c>
      <c r="D5" s="8">
        <v>0</v>
      </c>
    </row>
    <row r="6" spans="1:4" x14ac:dyDescent="0.45">
      <c r="A6" s="12">
        <v>4</v>
      </c>
      <c r="B6" s="8">
        <v>8000</v>
      </c>
      <c r="C6" s="8">
        <v>8000</v>
      </c>
      <c r="D6" s="8">
        <v>0</v>
      </c>
    </row>
    <row r="7" spans="1:4" x14ac:dyDescent="0.45">
      <c r="A7" s="12">
        <v>5</v>
      </c>
      <c r="B7" s="8">
        <v>200</v>
      </c>
      <c r="C7" s="8">
        <v>200</v>
      </c>
      <c r="D7" s="8">
        <v>5000</v>
      </c>
    </row>
    <row r="8" spans="1:4" x14ac:dyDescent="0.45">
      <c r="A8" s="12">
        <v>6</v>
      </c>
      <c r="B8" s="8">
        <v>7800</v>
      </c>
      <c r="C8" s="8">
        <v>200</v>
      </c>
      <c r="D8" s="8">
        <v>5000</v>
      </c>
    </row>
    <row r="9" spans="1:4" x14ac:dyDescent="0.45">
      <c r="A9" s="12">
        <v>7</v>
      </c>
      <c r="B9" s="8">
        <v>4000</v>
      </c>
      <c r="C9" s="8">
        <v>4000</v>
      </c>
      <c r="D9" s="8">
        <v>5000</v>
      </c>
    </row>
    <row r="10" spans="1:4" x14ac:dyDescent="0.45">
      <c r="A10" s="12">
        <v>8</v>
      </c>
      <c r="B10" s="8">
        <v>200</v>
      </c>
      <c r="C10" s="8">
        <v>7800</v>
      </c>
      <c r="D10" s="8">
        <v>5000</v>
      </c>
    </row>
    <row r="11" spans="1:4" x14ac:dyDescent="0.45">
      <c r="A11" s="12">
        <v>9</v>
      </c>
      <c r="B11" s="8">
        <v>7800</v>
      </c>
      <c r="C11" s="8">
        <v>7800</v>
      </c>
      <c r="D11" s="8">
        <v>5000</v>
      </c>
    </row>
    <row r="12" spans="1:4" x14ac:dyDescent="0.45">
      <c r="A12" s="12">
        <v>10</v>
      </c>
      <c r="B12" s="8">
        <v>400</v>
      </c>
      <c r="C12" s="8">
        <v>400</v>
      </c>
      <c r="D12" s="8">
        <v>10000</v>
      </c>
    </row>
    <row r="13" spans="1:4" x14ac:dyDescent="0.45">
      <c r="A13" s="12">
        <v>11</v>
      </c>
      <c r="B13" s="8">
        <v>7600</v>
      </c>
      <c r="C13" s="8">
        <v>400</v>
      </c>
      <c r="D13" s="8">
        <v>10000</v>
      </c>
    </row>
    <row r="14" spans="1:4" x14ac:dyDescent="0.45">
      <c r="A14" s="12">
        <v>12</v>
      </c>
      <c r="B14" s="8">
        <v>4000</v>
      </c>
      <c r="C14" s="8">
        <v>4000</v>
      </c>
      <c r="D14" s="8">
        <v>10000</v>
      </c>
    </row>
    <row r="15" spans="1:4" x14ac:dyDescent="0.45">
      <c r="A15" s="12">
        <v>13</v>
      </c>
      <c r="B15" s="8">
        <v>400</v>
      </c>
      <c r="C15" s="8">
        <v>7600</v>
      </c>
      <c r="D15" s="8">
        <v>10000</v>
      </c>
    </row>
    <row r="16" spans="1:4" x14ac:dyDescent="0.45">
      <c r="A16" s="12">
        <v>14</v>
      </c>
      <c r="B16" s="8">
        <v>7600</v>
      </c>
      <c r="C16" s="8">
        <v>7600</v>
      </c>
      <c r="D16" s="8">
        <v>10000</v>
      </c>
    </row>
    <row r="17" spans="1:4" ht="12.4" customHeight="1" x14ac:dyDescent="0.45">
      <c r="A17" s="12">
        <v>15</v>
      </c>
      <c r="B17" s="8">
        <v>800</v>
      </c>
      <c r="C17" s="8">
        <v>800</v>
      </c>
      <c r="D17" s="8">
        <v>20000</v>
      </c>
    </row>
    <row r="18" spans="1:4" x14ac:dyDescent="0.45">
      <c r="A18" s="12">
        <v>16</v>
      </c>
      <c r="B18" s="8">
        <v>7200</v>
      </c>
      <c r="C18" s="8">
        <v>800</v>
      </c>
      <c r="D18" s="8">
        <v>20000</v>
      </c>
    </row>
    <row r="19" spans="1:4" x14ac:dyDescent="0.45">
      <c r="A19" s="12">
        <v>17</v>
      </c>
      <c r="B19" s="8">
        <v>4000</v>
      </c>
      <c r="C19" s="8">
        <v>4000</v>
      </c>
      <c r="D19" s="8">
        <v>20000</v>
      </c>
    </row>
    <row r="20" spans="1:4" x14ac:dyDescent="0.45">
      <c r="A20" s="12">
        <v>18</v>
      </c>
      <c r="B20" s="8">
        <v>800</v>
      </c>
      <c r="C20" s="8">
        <v>7200</v>
      </c>
      <c r="D20" s="8">
        <v>20000</v>
      </c>
    </row>
    <row r="21" spans="1:4" x14ac:dyDescent="0.45">
      <c r="A21" s="12">
        <v>19</v>
      </c>
      <c r="B21" s="8">
        <v>7200</v>
      </c>
      <c r="C21" s="8">
        <v>7200</v>
      </c>
      <c r="D21" s="8">
        <v>20000</v>
      </c>
    </row>
    <row r="22" spans="1:4" x14ac:dyDescent="0.45">
      <c r="A22" s="12">
        <v>20</v>
      </c>
      <c r="B22" s="8">
        <v>1200</v>
      </c>
      <c r="C22" s="8">
        <v>1200</v>
      </c>
      <c r="D22" s="8">
        <v>30000</v>
      </c>
    </row>
    <row r="23" spans="1:4" x14ac:dyDescent="0.45">
      <c r="A23" s="12">
        <v>21</v>
      </c>
      <c r="B23" s="8">
        <v>6800</v>
      </c>
      <c r="C23" s="8">
        <v>1200</v>
      </c>
      <c r="D23" s="8">
        <v>30000</v>
      </c>
    </row>
    <row r="24" spans="1:4" x14ac:dyDescent="0.45">
      <c r="A24" s="12">
        <v>22</v>
      </c>
      <c r="B24" s="8">
        <v>4000</v>
      </c>
      <c r="C24" s="8">
        <v>4000</v>
      </c>
      <c r="D24" s="8">
        <v>30000</v>
      </c>
    </row>
    <row r="25" spans="1:4" x14ac:dyDescent="0.45">
      <c r="A25" s="12">
        <v>23</v>
      </c>
      <c r="B25" s="8">
        <v>1200</v>
      </c>
      <c r="C25" s="8">
        <v>6800</v>
      </c>
      <c r="D25" s="8">
        <v>30000</v>
      </c>
    </row>
    <row r="26" spans="1:4" x14ac:dyDescent="0.45">
      <c r="A26" s="12">
        <v>24</v>
      </c>
      <c r="B26" s="8">
        <v>6800</v>
      </c>
      <c r="C26" s="8">
        <v>6800</v>
      </c>
      <c r="D26" s="8">
        <v>30000</v>
      </c>
    </row>
    <row r="27" spans="1:4" x14ac:dyDescent="0.45">
      <c r="A27" s="12">
        <v>25</v>
      </c>
      <c r="B27" s="8">
        <v>1600</v>
      </c>
      <c r="C27" s="8">
        <v>1600</v>
      </c>
      <c r="D27" s="8">
        <v>40000</v>
      </c>
    </row>
    <row r="28" spans="1:4" x14ac:dyDescent="0.45">
      <c r="A28" s="12">
        <v>26</v>
      </c>
      <c r="B28" s="8">
        <v>6400</v>
      </c>
      <c r="C28" s="8">
        <v>1600</v>
      </c>
      <c r="D28" s="8">
        <v>40000</v>
      </c>
    </row>
    <row r="29" spans="1:4" x14ac:dyDescent="0.45">
      <c r="A29" s="12">
        <v>27</v>
      </c>
      <c r="B29" s="8">
        <v>4000</v>
      </c>
      <c r="C29" s="8">
        <v>4000</v>
      </c>
      <c r="D29" s="8">
        <v>40000</v>
      </c>
    </row>
    <row r="30" spans="1:4" x14ac:dyDescent="0.45">
      <c r="A30" s="12">
        <v>28</v>
      </c>
      <c r="B30" s="8">
        <v>1600</v>
      </c>
      <c r="C30" s="8">
        <v>6400</v>
      </c>
      <c r="D30" s="8">
        <v>40000</v>
      </c>
    </row>
    <row r="31" spans="1:4" x14ac:dyDescent="0.45">
      <c r="A31" s="12">
        <v>29</v>
      </c>
      <c r="B31" s="8">
        <v>6400</v>
      </c>
      <c r="C31" s="8">
        <v>6400</v>
      </c>
      <c r="D31" s="8">
        <v>40000</v>
      </c>
    </row>
    <row r="32" spans="1:4" x14ac:dyDescent="0.45">
      <c r="A32" s="12">
        <v>30</v>
      </c>
      <c r="B32" s="8">
        <v>2000</v>
      </c>
      <c r="C32" s="8">
        <v>2000</v>
      </c>
      <c r="D32" s="8">
        <v>50000</v>
      </c>
    </row>
    <row r="33" spans="1:4" x14ac:dyDescent="0.45">
      <c r="A33" s="12">
        <v>31</v>
      </c>
      <c r="B33" s="8">
        <v>6000</v>
      </c>
      <c r="C33" s="8">
        <v>2000</v>
      </c>
      <c r="D33" s="8">
        <v>50000</v>
      </c>
    </row>
    <row r="34" spans="1:4" x14ac:dyDescent="0.45">
      <c r="A34" s="12">
        <v>32</v>
      </c>
      <c r="B34" s="8">
        <v>4000</v>
      </c>
      <c r="C34" s="8">
        <v>4000</v>
      </c>
      <c r="D34" s="8">
        <v>50000</v>
      </c>
    </row>
    <row r="35" spans="1:4" x14ac:dyDescent="0.45">
      <c r="A35" s="12">
        <v>33</v>
      </c>
      <c r="B35" s="8">
        <v>2000</v>
      </c>
      <c r="C35" s="8">
        <v>6000</v>
      </c>
      <c r="D35" s="8">
        <v>50000</v>
      </c>
    </row>
    <row r="36" spans="1:4" x14ac:dyDescent="0.45">
      <c r="A36" s="12">
        <v>34</v>
      </c>
      <c r="B36" s="8">
        <v>6000</v>
      </c>
      <c r="C36" s="8">
        <v>6000</v>
      </c>
      <c r="D36" s="8">
        <v>50000</v>
      </c>
    </row>
    <row r="37" spans="1:4" x14ac:dyDescent="0.45">
      <c r="A37" s="12">
        <v>35</v>
      </c>
      <c r="B37" s="8">
        <v>-8000</v>
      </c>
      <c r="C37" s="8">
        <v>2000</v>
      </c>
      <c r="D37" s="8">
        <v>58000</v>
      </c>
    </row>
    <row r="38" spans="1:4" x14ac:dyDescent="0.45">
      <c r="A38" s="12">
        <v>36</v>
      </c>
      <c r="B38" s="8">
        <v>-3000</v>
      </c>
      <c r="C38" s="8">
        <v>2000</v>
      </c>
      <c r="D38" s="8">
        <v>58000</v>
      </c>
    </row>
    <row r="39" spans="1:4" x14ac:dyDescent="0.45">
      <c r="A39" s="12">
        <v>37</v>
      </c>
      <c r="B39" s="8">
        <v>2000</v>
      </c>
      <c r="C39" s="8">
        <v>2000</v>
      </c>
      <c r="D39" s="8">
        <v>58000</v>
      </c>
    </row>
    <row r="40" spans="1:4" x14ac:dyDescent="0.45">
      <c r="A40" s="12">
        <v>38</v>
      </c>
      <c r="B40" s="8">
        <v>4000</v>
      </c>
      <c r="C40" s="8">
        <v>2000</v>
      </c>
      <c r="D40" s="8">
        <v>58000</v>
      </c>
    </row>
    <row r="41" spans="1:4" x14ac:dyDescent="0.45">
      <c r="A41" s="12">
        <v>39</v>
      </c>
      <c r="B41" s="8">
        <v>6000</v>
      </c>
      <c r="C41" s="8">
        <v>2000</v>
      </c>
      <c r="D41" s="8">
        <v>58000</v>
      </c>
    </row>
    <row r="42" spans="1:4" x14ac:dyDescent="0.45">
      <c r="A42" s="12">
        <v>40</v>
      </c>
      <c r="B42" s="8">
        <v>11000</v>
      </c>
      <c r="C42" s="8">
        <v>2000</v>
      </c>
      <c r="D42" s="8">
        <v>58000</v>
      </c>
    </row>
    <row r="43" spans="1:4" x14ac:dyDescent="0.45">
      <c r="A43" s="12">
        <v>41</v>
      </c>
      <c r="B43" s="8">
        <v>16000</v>
      </c>
      <c r="C43" s="8">
        <v>2000</v>
      </c>
      <c r="D43" s="8">
        <v>58000</v>
      </c>
    </row>
    <row r="44" spans="1:4" x14ac:dyDescent="0.45">
      <c r="A44" s="12">
        <v>42</v>
      </c>
      <c r="B44" s="8">
        <v>-8000</v>
      </c>
      <c r="C44" s="8">
        <v>4000</v>
      </c>
      <c r="D44" s="8">
        <v>58000</v>
      </c>
    </row>
    <row r="45" spans="1:4" x14ac:dyDescent="0.45">
      <c r="A45" s="12">
        <v>43</v>
      </c>
      <c r="B45" s="8">
        <v>-3000</v>
      </c>
      <c r="C45" s="8">
        <v>4000</v>
      </c>
      <c r="D45" s="8">
        <v>58000</v>
      </c>
    </row>
    <row r="46" spans="1:4" x14ac:dyDescent="0.45">
      <c r="A46" s="12">
        <v>44</v>
      </c>
      <c r="B46" s="8">
        <v>2000</v>
      </c>
      <c r="C46" s="8">
        <v>4000</v>
      </c>
      <c r="D46" s="8">
        <v>58000</v>
      </c>
    </row>
    <row r="47" spans="1:4" x14ac:dyDescent="0.45">
      <c r="A47" s="12">
        <v>45</v>
      </c>
      <c r="B47" s="8">
        <v>4000</v>
      </c>
      <c r="C47" s="8">
        <v>4000</v>
      </c>
      <c r="D47" s="8">
        <v>58000</v>
      </c>
    </row>
    <row r="48" spans="1:4" x14ac:dyDescent="0.45">
      <c r="A48" s="12">
        <v>46</v>
      </c>
      <c r="B48" s="8">
        <v>6000</v>
      </c>
      <c r="C48" s="8">
        <v>4000</v>
      </c>
      <c r="D48" s="8">
        <v>58000</v>
      </c>
    </row>
    <row r="49" spans="1:4" x14ac:dyDescent="0.45">
      <c r="A49" s="12">
        <v>47</v>
      </c>
      <c r="B49" s="8">
        <v>11000</v>
      </c>
      <c r="C49" s="8">
        <v>4000</v>
      </c>
      <c r="D49" s="8">
        <v>58000</v>
      </c>
    </row>
    <row r="50" spans="1:4" x14ac:dyDescent="0.45">
      <c r="A50" s="12">
        <v>48</v>
      </c>
      <c r="B50" s="8">
        <v>16000</v>
      </c>
      <c r="C50" s="8">
        <v>4000</v>
      </c>
      <c r="D50" s="8">
        <v>58000</v>
      </c>
    </row>
    <row r="51" spans="1:4" x14ac:dyDescent="0.45">
      <c r="A51" s="12">
        <v>49</v>
      </c>
      <c r="B51" s="8">
        <v>-8000</v>
      </c>
      <c r="C51" s="8">
        <v>6000</v>
      </c>
      <c r="D51" s="8">
        <v>58000</v>
      </c>
    </row>
    <row r="52" spans="1:4" x14ac:dyDescent="0.45">
      <c r="A52" s="12">
        <v>50</v>
      </c>
      <c r="B52" s="8">
        <v>-3000</v>
      </c>
      <c r="C52" s="8">
        <v>6000</v>
      </c>
      <c r="D52" s="8">
        <v>58000</v>
      </c>
    </row>
    <row r="53" spans="1:4" x14ac:dyDescent="0.45">
      <c r="A53" s="12">
        <v>51</v>
      </c>
      <c r="B53" s="8">
        <v>2000</v>
      </c>
      <c r="C53" s="8">
        <v>6000</v>
      </c>
      <c r="D53" s="8">
        <v>58000</v>
      </c>
    </row>
    <row r="54" spans="1:4" x14ac:dyDescent="0.45">
      <c r="A54" s="12">
        <v>52</v>
      </c>
      <c r="B54" s="8">
        <v>4000</v>
      </c>
      <c r="C54" s="8">
        <v>6000</v>
      </c>
      <c r="D54" s="8">
        <v>58000</v>
      </c>
    </row>
    <row r="55" spans="1:4" x14ac:dyDescent="0.45">
      <c r="A55" s="12">
        <v>53</v>
      </c>
      <c r="B55" s="8">
        <v>6000</v>
      </c>
      <c r="C55" s="8">
        <v>6000</v>
      </c>
      <c r="D55" s="8">
        <v>58000</v>
      </c>
    </row>
    <row r="56" spans="1:4" x14ac:dyDescent="0.45">
      <c r="A56" s="12">
        <v>54</v>
      </c>
      <c r="B56" s="8">
        <v>11000</v>
      </c>
      <c r="C56" s="8">
        <v>6000</v>
      </c>
      <c r="D56" s="8">
        <v>58000</v>
      </c>
    </row>
    <row r="57" spans="1:4" x14ac:dyDescent="0.45">
      <c r="A57" s="12">
        <v>55</v>
      </c>
      <c r="B57" s="8">
        <v>16000</v>
      </c>
      <c r="C57" s="8">
        <v>6000</v>
      </c>
      <c r="D57" s="8">
        <v>58000</v>
      </c>
    </row>
    <row r="58" spans="1:4" x14ac:dyDescent="0.45">
      <c r="A58" s="12">
        <v>56</v>
      </c>
      <c r="B58" s="8">
        <v>-8000</v>
      </c>
      <c r="C58" s="8">
        <v>2000</v>
      </c>
      <c r="D58" s="8">
        <v>65000</v>
      </c>
    </row>
    <row r="59" spans="1:4" x14ac:dyDescent="0.45">
      <c r="A59" s="12">
        <v>57</v>
      </c>
      <c r="B59" s="8">
        <v>-3000</v>
      </c>
      <c r="C59" s="8">
        <v>2000</v>
      </c>
      <c r="D59" s="8">
        <v>65000</v>
      </c>
    </row>
    <row r="60" spans="1:4" x14ac:dyDescent="0.45">
      <c r="A60" s="12">
        <v>58</v>
      </c>
      <c r="B60" s="8">
        <v>2000</v>
      </c>
      <c r="C60" s="8">
        <v>2000</v>
      </c>
      <c r="D60" s="8">
        <v>65000</v>
      </c>
    </row>
    <row r="61" spans="1:4" x14ac:dyDescent="0.45">
      <c r="A61" s="12">
        <v>59</v>
      </c>
      <c r="B61" s="8">
        <v>4000</v>
      </c>
      <c r="C61" s="8">
        <v>2000</v>
      </c>
      <c r="D61" s="8">
        <v>65000</v>
      </c>
    </row>
    <row r="62" spans="1:4" x14ac:dyDescent="0.45">
      <c r="A62" s="12">
        <v>60</v>
      </c>
      <c r="B62" s="8">
        <v>6000</v>
      </c>
      <c r="C62" s="8">
        <v>2000</v>
      </c>
      <c r="D62" s="8">
        <v>65000</v>
      </c>
    </row>
    <row r="63" spans="1:4" x14ac:dyDescent="0.45">
      <c r="A63" s="12">
        <v>61</v>
      </c>
      <c r="B63" s="8">
        <v>11000</v>
      </c>
      <c r="C63" s="8">
        <v>2000</v>
      </c>
      <c r="D63" s="8">
        <v>65000</v>
      </c>
    </row>
    <row r="64" spans="1:4" x14ac:dyDescent="0.45">
      <c r="A64" s="12">
        <v>62</v>
      </c>
      <c r="B64" s="8">
        <v>16000</v>
      </c>
      <c r="C64" s="8">
        <v>2000</v>
      </c>
      <c r="D64" s="8">
        <v>65000</v>
      </c>
    </row>
    <row r="65" spans="1:4" x14ac:dyDescent="0.45">
      <c r="A65" s="12">
        <v>63</v>
      </c>
      <c r="B65" s="8">
        <v>-8000</v>
      </c>
      <c r="C65" s="8">
        <v>4000</v>
      </c>
      <c r="D65" s="8">
        <v>65000</v>
      </c>
    </row>
    <row r="66" spans="1:4" x14ac:dyDescent="0.45">
      <c r="A66" s="12">
        <v>64</v>
      </c>
      <c r="B66" s="8">
        <v>-3000</v>
      </c>
      <c r="C66" s="8">
        <v>4000</v>
      </c>
      <c r="D66" s="8">
        <v>65000</v>
      </c>
    </row>
    <row r="67" spans="1:4" x14ac:dyDescent="0.45">
      <c r="A67" s="12">
        <v>65</v>
      </c>
      <c r="B67" s="8">
        <v>2000</v>
      </c>
      <c r="C67" s="8">
        <v>4000</v>
      </c>
      <c r="D67" s="8">
        <v>65000</v>
      </c>
    </row>
    <row r="68" spans="1:4" x14ac:dyDescent="0.45">
      <c r="A68" s="12">
        <v>66</v>
      </c>
      <c r="B68" s="8">
        <v>4000</v>
      </c>
      <c r="C68" s="8">
        <v>4000</v>
      </c>
      <c r="D68" s="8">
        <v>65000</v>
      </c>
    </row>
    <row r="69" spans="1:4" x14ac:dyDescent="0.45">
      <c r="A69" s="12">
        <v>67</v>
      </c>
      <c r="B69" s="8">
        <v>6000</v>
      </c>
      <c r="C69" s="8">
        <v>4000</v>
      </c>
      <c r="D69" s="8">
        <v>65000</v>
      </c>
    </row>
    <row r="70" spans="1:4" x14ac:dyDescent="0.45">
      <c r="A70" s="12">
        <v>68</v>
      </c>
      <c r="B70" s="8">
        <v>11000</v>
      </c>
      <c r="C70" s="8">
        <v>4000</v>
      </c>
      <c r="D70" s="8">
        <v>65000</v>
      </c>
    </row>
    <row r="71" spans="1:4" x14ac:dyDescent="0.45">
      <c r="A71" s="12">
        <v>69</v>
      </c>
      <c r="B71" s="8">
        <v>16000</v>
      </c>
      <c r="C71" s="8">
        <v>4000</v>
      </c>
      <c r="D71" s="8">
        <v>65000</v>
      </c>
    </row>
    <row r="72" spans="1:4" x14ac:dyDescent="0.45">
      <c r="A72" s="12">
        <v>70</v>
      </c>
      <c r="B72" s="8">
        <v>-8000</v>
      </c>
      <c r="C72" s="8">
        <v>6000</v>
      </c>
      <c r="D72" s="8">
        <v>65000</v>
      </c>
    </row>
    <row r="73" spans="1:4" x14ac:dyDescent="0.45">
      <c r="A73" s="12">
        <v>71</v>
      </c>
      <c r="B73" s="8">
        <v>-3000</v>
      </c>
      <c r="C73" s="8">
        <v>6000</v>
      </c>
      <c r="D73" s="8">
        <v>65000</v>
      </c>
    </row>
    <row r="74" spans="1:4" x14ac:dyDescent="0.45">
      <c r="A74" s="12">
        <v>72</v>
      </c>
      <c r="B74" s="8">
        <v>2000</v>
      </c>
      <c r="C74" s="8">
        <v>6000</v>
      </c>
      <c r="D74" s="8">
        <v>65000</v>
      </c>
    </row>
    <row r="75" spans="1:4" x14ac:dyDescent="0.45">
      <c r="A75" s="12">
        <v>73</v>
      </c>
      <c r="B75" s="8">
        <v>4000</v>
      </c>
      <c r="C75" s="8">
        <v>6000</v>
      </c>
      <c r="D75" s="8">
        <v>65000</v>
      </c>
    </row>
    <row r="76" spans="1:4" x14ac:dyDescent="0.45">
      <c r="A76" s="12">
        <v>74</v>
      </c>
      <c r="B76" s="8">
        <v>6000</v>
      </c>
      <c r="C76" s="8">
        <v>6000</v>
      </c>
      <c r="D76" s="8">
        <v>65000</v>
      </c>
    </row>
    <row r="77" spans="1:4" x14ac:dyDescent="0.45">
      <c r="A77" s="12">
        <v>75</v>
      </c>
      <c r="B77" s="8">
        <v>11000</v>
      </c>
      <c r="C77" s="8">
        <v>6000</v>
      </c>
      <c r="D77" s="8">
        <v>65000</v>
      </c>
    </row>
    <row r="78" spans="1:4" x14ac:dyDescent="0.45">
      <c r="A78" s="12">
        <v>76</v>
      </c>
      <c r="B78" s="8">
        <v>16000</v>
      </c>
      <c r="C78" s="8">
        <v>6000</v>
      </c>
      <c r="D78" s="8">
        <v>65000</v>
      </c>
    </row>
  </sheetData>
  <sortState xmlns:xlrd2="http://schemas.microsoft.com/office/spreadsheetml/2017/richdata2" ref="I86:P278">
    <sortCondition ref="J86:J27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8"/>
  <sheetViews>
    <sheetView zoomScale="160" zoomScaleNormal="160" workbookViewId="0">
      <selection activeCell="B37" sqref="B37"/>
    </sheetView>
  </sheetViews>
  <sheetFormatPr baseColWidth="10" defaultRowHeight="14.25" x14ac:dyDescent="0.45"/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3" spans="1:7" x14ac:dyDescent="0.45">
      <c r="A3" s="5">
        <v>1</v>
      </c>
      <c r="B3" s="6">
        <v>1E-8</v>
      </c>
      <c r="C3" s="6">
        <v>1E-8</v>
      </c>
      <c r="D3" s="6">
        <v>1E-8</v>
      </c>
      <c r="E3" s="6">
        <v>1E-8</v>
      </c>
      <c r="F3" s="6">
        <v>1E-8</v>
      </c>
      <c r="G3" s="6">
        <v>1E-8</v>
      </c>
    </row>
    <row r="4" spans="1:7" x14ac:dyDescent="0.45">
      <c r="A4" s="5">
        <v>2</v>
      </c>
      <c r="B4" s="6">
        <v>1E-8</v>
      </c>
      <c r="C4" s="6">
        <v>1E-8</v>
      </c>
      <c r="D4" s="6">
        <v>1E-8</v>
      </c>
      <c r="E4" s="6">
        <v>1E-8</v>
      </c>
      <c r="F4" s="6">
        <v>1E-8</v>
      </c>
      <c r="G4" s="6">
        <v>1E-8</v>
      </c>
    </row>
    <row r="5" spans="1:7" x14ac:dyDescent="0.45">
      <c r="A5" s="5">
        <v>3</v>
      </c>
      <c r="B5" s="6">
        <v>1E-8</v>
      </c>
      <c r="C5" s="6">
        <v>1E-8</v>
      </c>
      <c r="D5" s="6">
        <v>1E-8</v>
      </c>
      <c r="E5" s="6">
        <v>1E-8</v>
      </c>
      <c r="F5" s="6">
        <v>1E-8</v>
      </c>
      <c r="G5" s="6">
        <v>1E-8</v>
      </c>
    </row>
    <row r="6" spans="1:7" x14ac:dyDescent="0.45">
      <c r="A6" s="5">
        <v>4</v>
      </c>
      <c r="B6" s="6">
        <v>1E-8</v>
      </c>
      <c r="C6" s="6">
        <v>1E-8</v>
      </c>
      <c r="D6" s="6">
        <v>1E-8</v>
      </c>
      <c r="E6" s="6">
        <v>1E-8</v>
      </c>
      <c r="F6" s="6">
        <v>1E-8</v>
      </c>
      <c r="G6" s="6">
        <v>1E-8</v>
      </c>
    </row>
    <row r="7" spans="1:7" x14ac:dyDescent="0.45">
      <c r="A7" s="5">
        <v>5</v>
      </c>
      <c r="B7" s="5">
        <v>27.369</v>
      </c>
      <c r="C7" s="16">
        <v>27.369</v>
      </c>
      <c r="D7" s="16">
        <v>27.369</v>
      </c>
      <c r="E7" s="6">
        <v>1E-8</v>
      </c>
      <c r="F7" s="6">
        <v>1E-8</v>
      </c>
      <c r="G7" s="6">
        <v>1E-8</v>
      </c>
    </row>
    <row r="8" spans="1:7" x14ac:dyDescent="0.45">
      <c r="A8" s="5">
        <v>6</v>
      </c>
      <c r="B8" s="5">
        <v>27.369</v>
      </c>
      <c r="C8" s="16">
        <v>27.369</v>
      </c>
      <c r="D8" s="16">
        <v>27.369</v>
      </c>
      <c r="E8" s="6">
        <v>1E-8</v>
      </c>
      <c r="F8" s="6">
        <v>1E-8</v>
      </c>
      <c r="G8" s="6">
        <v>1E-8</v>
      </c>
    </row>
    <row r="9" spans="1:7" x14ac:dyDescent="0.45">
      <c r="A9" s="5">
        <v>7</v>
      </c>
      <c r="B9" s="5">
        <v>12.609</v>
      </c>
      <c r="C9" s="16">
        <v>12.609</v>
      </c>
      <c r="D9" s="16">
        <v>12.609</v>
      </c>
      <c r="E9" s="6">
        <v>1E-8</v>
      </c>
      <c r="F9" s="6">
        <v>1E-8</v>
      </c>
      <c r="G9" s="6">
        <v>1E-8</v>
      </c>
    </row>
    <row r="10" spans="1:7" x14ac:dyDescent="0.45">
      <c r="A10" s="5">
        <v>8</v>
      </c>
      <c r="B10" s="5">
        <v>27.369</v>
      </c>
      <c r="C10" s="16">
        <v>27.369</v>
      </c>
      <c r="D10" s="16">
        <v>27.369</v>
      </c>
      <c r="E10" s="6">
        <v>1E-8</v>
      </c>
      <c r="F10" s="6">
        <v>1E-8</v>
      </c>
      <c r="G10" s="6">
        <v>1E-8</v>
      </c>
    </row>
    <row r="11" spans="1:7" x14ac:dyDescent="0.45">
      <c r="A11" s="16">
        <v>9</v>
      </c>
      <c r="B11">
        <v>27.369</v>
      </c>
      <c r="C11" s="16">
        <v>27.369</v>
      </c>
      <c r="D11" s="16">
        <v>27.369</v>
      </c>
      <c r="E11" s="6">
        <v>1E-8</v>
      </c>
      <c r="F11" s="6">
        <v>1E-8</v>
      </c>
      <c r="G11" s="6">
        <v>1E-8</v>
      </c>
    </row>
    <row r="12" spans="1:7" x14ac:dyDescent="0.45">
      <c r="A12" s="16">
        <v>10</v>
      </c>
      <c r="B12">
        <v>36.551000000000002</v>
      </c>
      <c r="C12" s="16">
        <v>36.551000000000002</v>
      </c>
      <c r="D12" s="16">
        <v>36.551000000000002</v>
      </c>
      <c r="E12" s="6">
        <v>1E-8</v>
      </c>
      <c r="F12" s="6">
        <v>1E-8</v>
      </c>
      <c r="G12" s="6">
        <v>1E-8</v>
      </c>
    </row>
    <row r="13" spans="1:7" x14ac:dyDescent="0.45">
      <c r="A13" s="16">
        <v>11</v>
      </c>
      <c r="B13">
        <v>36.551000000000002</v>
      </c>
      <c r="C13" s="16">
        <v>36.551000000000002</v>
      </c>
      <c r="D13" s="16">
        <v>36.551000000000002</v>
      </c>
      <c r="E13" s="6">
        <v>1E-8</v>
      </c>
      <c r="F13" s="6">
        <v>1E-8</v>
      </c>
      <c r="G13" s="6">
        <v>1E-8</v>
      </c>
    </row>
    <row r="14" spans="1:7" x14ac:dyDescent="0.45">
      <c r="A14" s="16">
        <v>12</v>
      </c>
      <c r="B14">
        <v>11.946</v>
      </c>
      <c r="C14" s="16">
        <v>11.946</v>
      </c>
      <c r="D14" s="16">
        <v>11.946</v>
      </c>
      <c r="E14" s="6">
        <v>1E-8</v>
      </c>
      <c r="F14" s="6">
        <v>1E-8</v>
      </c>
      <c r="G14" s="6">
        <v>1E-8</v>
      </c>
    </row>
    <row r="15" spans="1:7" x14ac:dyDescent="0.45">
      <c r="A15" s="16">
        <v>13</v>
      </c>
      <c r="B15">
        <v>36.551000000000002</v>
      </c>
      <c r="C15" s="16">
        <v>36.551000000000002</v>
      </c>
      <c r="D15" s="16">
        <v>36.551000000000002</v>
      </c>
      <c r="E15" s="6">
        <v>1E-8</v>
      </c>
      <c r="F15" s="6">
        <v>1E-8</v>
      </c>
      <c r="G15" s="6">
        <v>1E-8</v>
      </c>
    </row>
    <row r="16" spans="1:7" x14ac:dyDescent="0.45">
      <c r="A16" s="16">
        <v>14</v>
      </c>
      <c r="B16" s="16">
        <v>36.551000000000002</v>
      </c>
      <c r="C16" s="16">
        <v>36.551000000000002</v>
      </c>
      <c r="D16" s="16">
        <v>36.551000000000002</v>
      </c>
      <c r="E16" s="6">
        <v>1E-8</v>
      </c>
      <c r="F16" s="6">
        <v>1E-8</v>
      </c>
      <c r="G16" s="6">
        <v>1E-8</v>
      </c>
    </row>
    <row r="17" spans="1:7" x14ac:dyDescent="0.45">
      <c r="A17" s="16">
        <v>15</v>
      </c>
      <c r="B17">
        <v>42.44</v>
      </c>
      <c r="C17" s="16">
        <v>42.44</v>
      </c>
      <c r="D17" s="16">
        <v>42.44</v>
      </c>
      <c r="E17" s="6">
        <v>1E-8</v>
      </c>
      <c r="F17" s="6">
        <v>1E-8</v>
      </c>
      <c r="G17" s="6">
        <v>1E-8</v>
      </c>
    </row>
    <row r="18" spans="1:7" x14ac:dyDescent="0.45">
      <c r="A18" s="16">
        <v>16</v>
      </c>
      <c r="B18">
        <v>42.44</v>
      </c>
      <c r="C18" s="16">
        <v>42.44</v>
      </c>
      <c r="D18" s="16">
        <v>42.44</v>
      </c>
      <c r="E18" s="6">
        <v>1E-8</v>
      </c>
      <c r="F18" s="6">
        <v>1E-8</v>
      </c>
      <c r="G18" s="6">
        <v>1E-8</v>
      </c>
    </row>
    <row r="19" spans="1:7" x14ac:dyDescent="0.45">
      <c r="A19" s="16">
        <v>17</v>
      </c>
      <c r="B19">
        <v>10.619</v>
      </c>
      <c r="C19" s="16">
        <v>10.619</v>
      </c>
      <c r="D19" s="16">
        <v>10.619</v>
      </c>
      <c r="E19" s="6">
        <v>1E-8</v>
      </c>
      <c r="F19" s="6">
        <v>1E-8</v>
      </c>
      <c r="G19" s="6">
        <v>1E-8</v>
      </c>
    </row>
    <row r="20" spans="1:7" x14ac:dyDescent="0.45">
      <c r="A20" s="16">
        <v>18</v>
      </c>
      <c r="B20">
        <v>42.44</v>
      </c>
      <c r="C20" s="16">
        <v>42.44</v>
      </c>
      <c r="D20" s="16">
        <v>42.44</v>
      </c>
      <c r="E20" s="6">
        <v>1E-8</v>
      </c>
      <c r="F20" s="6">
        <v>1E-8</v>
      </c>
      <c r="G20" s="6">
        <v>1E-8</v>
      </c>
    </row>
    <row r="21" spans="1:7" x14ac:dyDescent="0.45">
      <c r="A21" s="16">
        <v>19</v>
      </c>
      <c r="B21">
        <v>42.44</v>
      </c>
      <c r="C21" s="16">
        <v>42.44</v>
      </c>
      <c r="D21" s="16">
        <v>42.44</v>
      </c>
      <c r="E21" s="6">
        <v>1E-8</v>
      </c>
      <c r="F21" s="6">
        <v>1E-8</v>
      </c>
      <c r="G21" s="6">
        <v>1E-8</v>
      </c>
    </row>
    <row r="22" spans="1:7" x14ac:dyDescent="0.45">
      <c r="A22" s="16">
        <v>20</v>
      </c>
      <c r="B22">
        <v>40.936</v>
      </c>
      <c r="C22" s="16">
        <v>40.936</v>
      </c>
      <c r="D22" s="16">
        <v>40.936</v>
      </c>
      <c r="E22" s="6">
        <v>1E-8</v>
      </c>
      <c r="F22" s="6">
        <v>1E-8</v>
      </c>
      <c r="G22" s="6">
        <v>1E-8</v>
      </c>
    </row>
    <row r="23" spans="1:7" x14ac:dyDescent="0.45">
      <c r="A23" s="16">
        <v>21</v>
      </c>
      <c r="B23">
        <v>40.936</v>
      </c>
      <c r="C23" s="16">
        <v>40.936</v>
      </c>
      <c r="D23" s="16">
        <v>40.936</v>
      </c>
      <c r="E23" s="6">
        <v>1E-8</v>
      </c>
      <c r="F23" s="6">
        <v>1E-8</v>
      </c>
      <c r="G23" s="6">
        <v>1E-8</v>
      </c>
    </row>
    <row r="24" spans="1:7" x14ac:dyDescent="0.45">
      <c r="A24" s="16">
        <v>22</v>
      </c>
      <c r="B24">
        <v>9.2910000000000004</v>
      </c>
      <c r="C24" s="16">
        <v>9.2910000000000004</v>
      </c>
      <c r="D24" s="16">
        <v>9.2910000000000004</v>
      </c>
      <c r="E24" s="6">
        <v>1E-8</v>
      </c>
      <c r="F24" s="6">
        <v>1E-8</v>
      </c>
      <c r="G24" s="6">
        <v>1E-8</v>
      </c>
    </row>
    <row r="25" spans="1:7" x14ac:dyDescent="0.45">
      <c r="A25" s="16">
        <v>23</v>
      </c>
      <c r="B25">
        <v>40.936</v>
      </c>
      <c r="C25" s="16">
        <v>40.936</v>
      </c>
      <c r="D25" s="16">
        <v>40.936</v>
      </c>
      <c r="E25" s="6">
        <v>1E-8</v>
      </c>
      <c r="F25" s="6">
        <v>1E-8</v>
      </c>
      <c r="G25" s="6">
        <v>1E-8</v>
      </c>
    </row>
    <row r="26" spans="1:7" x14ac:dyDescent="0.45">
      <c r="A26" s="16">
        <v>24</v>
      </c>
      <c r="B26">
        <v>40.936</v>
      </c>
      <c r="C26" s="16">
        <v>40.936</v>
      </c>
      <c r="D26" s="16">
        <v>40.936</v>
      </c>
      <c r="E26" s="6">
        <v>1E-8</v>
      </c>
      <c r="F26" s="6">
        <v>1E-8</v>
      </c>
      <c r="G26" s="6">
        <v>1E-8</v>
      </c>
    </row>
    <row r="27" spans="1:7" x14ac:dyDescent="0.45">
      <c r="A27" s="16">
        <v>25</v>
      </c>
      <c r="B27">
        <v>39.457000000000001</v>
      </c>
      <c r="C27" s="16">
        <v>39.457000000000001</v>
      </c>
      <c r="D27" s="16">
        <v>39.457000000000001</v>
      </c>
      <c r="E27" s="6">
        <v>1E-8</v>
      </c>
      <c r="F27" s="6">
        <v>1E-8</v>
      </c>
      <c r="G27" s="6">
        <v>1E-8</v>
      </c>
    </row>
    <row r="28" spans="1:7" x14ac:dyDescent="0.45">
      <c r="A28" s="16">
        <v>26</v>
      </c>
      <c r="B28" s="16">
        <v>39.457000000000001</v>
      </c>
      <c r="C28" s="16">
        <v>39.457000000000001</v>
      </c>
      <c r="D28" s="16">
        <v>39.457000000000001</v>
      </c>
      <c r="E28" s="6">
        <v>1E-8</v>
      </c>
      <c r="F28" s="6">
        <v>1E-8</v>
      </c>
      <c r="G28" s="6">
        <v>1E-8</v>
      </c>
    </row>
    <row r="29" spans="1:7" x14ac:dyDescent="0.45">
      <c r="A29" s="16">
        <v>27</v>
      </c>
      <c r="B29">
        <v>7.9640000000000004</v>
      </c>
      <c r="C29" s="16">
        <v>7.9640000000000004</v>
      </c>
      <c r="D29" s="16">
        <v>7.9640000000000004</v>
      </c>
      <c r="E29" s="6">
        <v>1E-8</v>
      </c>
      <c r="F29" s="6">
        <v>1E-8</v>
      </c>
      <c r="G29" s="6">
        <v>1E-8</v>
      </c>
    </row>
    <row r="30" spans="1:7" x14ac:dyDescent="0.45">
      <c r="A30" s="16">
        <v>28</v>
      </c>
      <c r="B30">
        <v>39.457000000000001</v>
      </c>
      <c r="C30" s="16">
        <v>39.457000000000001</v>
      </c>
      <c r="D30" s="16">
        <v>39.457000000000001</v>
      </c>
      <c r="E30" s="6">
        <v>1E-8</v>
      </c>
      <c r="F30" s="6">
        <v>1E-8</v>
      </c>
      <c r="G30" s="6">
        <v>1E-8</v>
      </c>
    </row>
    <row r="31" spans="1:7" x14ac:dyDescent="0.45">
      <c r="A31" s="16">
        <v>29</v>
      </c>
      <c r="B31">
        <v>39.457000000000001</v>
      </c>
      <c r="C31" s="16">
        <v>39.457000000000001</v>
      </c>
      <c r="D31" s="16">
        <v>39.457000000000001</v>
      </c>
      <c r="E31" s="6">
        <v>1E-8</v>
      </c>
      <c r="F31" s="6">
        <v>1E-8</v>
      </c>
      <c r="G31" s="6">
        <v>1E-8</v>
      </c>
    </row>
    <row r="32" spans="1:7" x14ac:dyDescent="0.45">
      <c r="A32" s="16">
        <v>30</v>
      </c>
      <c r="B32">
        <v>26.359000000000002</v>
      </c>
      <c r="C32" s="16">
        <v>26.359000000000002</v>
      </c>
      <c r="D32" s="16">
        <v>26.359000000000002</v>
      </c>
      <c r="E32" s="6">
        <v>1E-8</v>
      </c>
      <c r="F32" s="6">
        <v>1E-8</v>
      </c>
      <c r="G32" s="6">
        <v>1E-8</v>
      </c>
    </row>
    <row r="33" spans="1:7" x14ac:dyDescent="0.45">
      <c r="A33" s="16">
        <v>31</v>
      </c>
      <c r="B33">
        <v>26.359000000000002</v>
      </c>
      <c r="C33" s="16">
        <v>26.359000000000002</v>
      </c>
      <c r="D33" s="16">
        <v>26.359000000000002</v>
      </c>
      <c r="E33" s="6">
        <v>1E-8</v>
      </c>
      <c r="F33" s="6">
        <v>1E-8</v>
      </c>
      <c r="G33" s="6">
        <v>1E-8</v>
      </c>
    </row>
    <row r="34" spans="1:7" x14ac:dyDescent="0.45">
      <c r="A34" s="16">
        <v>32</v>
      </c>
      <c r="B34">
        <v>6.6369999999999996</v>
      </c>
      <c r="C34" s="16">
        <v>6.6369999999999996</v>
      </c>
      <c r="D34" s="16">
        <v>6.6369999999999996</v>
      </c>
      <c r="E34" s="6">
        <v>1E-8</v>
      </c>
      <c r="F34" s="6">
        <v>1E-8</v>
      </c>
      <c r="G34" s="6">
        <v>1E-8</v>
      </c>
    </row>
    <row r="35" spans="1:7" x14ac:dyDescent="0.45">
      <c r="A35" s="16">
        <v>33</v>
      </c>
      <c r="B35">
        <v>26.359000000000002</v>
      </c>
      <c r="C35" s="16">
        <v>26.359000000000002</v>
      </c>
      <c r="D35" s="16">
        <v>26.359000000000002</v>
      </c>
      <c r="E35" s="6">
        <v>1E-8</v>
      </c>
      <c r="F35" s="6">
        <v>1E-8</v>
      </c>
      <c r="G35" s="6">
        <v>1E-8</v>
      </c>
    </row>
    <row r="36" spans="1:7" x14ac:dyDescent="0.45">
      <c r="A36" s="16">
        <v>34</v>
      </c>
      <c r="B36">
        <v>26.359000000000002</v>
      </c>
      <c r="C36" s="16">
        <v>26.359000000000002</v>
      </c>
      <c r="D36" s="16">
        <v>26.359000000000002</v>
      </c>
      <c r="E36" s="6">
        <v>1E-8</v>
      </c>
      <c r="F36" s="6">
        <v>1E-8</v>
      </c>
      <c r="G36" s="6">
        <v>1E-8</v>
      </c>
    </row>
    <row r="37" spans="1:7" x14ac:dyDescent="0.45">
      <c r="A37" s="16">
        <v>35</v>
      </c>
      <c r="B37">
        <v>4.2469999999999999</v>
      </c>
      <c r="C37" s="16">
        <v>4.2469999999999999</v>
      </c>
      <c r="D37" s="16">
        <v>4.2469999999999999</v>
      </c>
      <c r="E37" s="6">
        <v>1E-8</v>
      </c>
      <c r="F37" s="6">
        <v>1E-8</v>
      </c>
      <c r="G37" s="6">
        <v>1E-8</v>
      </c>
    </row>
    <row r="38" spans="1:7" x14ac:dyDescent="0.45">
      <c r="A38" s="16">
        <v>36</v>
      </c>
      <c r="B38">
        <v>6.6319999999999997</v>
      </c>
      <c r="C38" s="16">
        <v>6.6319999999999997</v>
      </c>
      <c r="D38" s="16">
        <v>6.6319999999999997</v>
      </c>
      <c r="E38" s="6">
        <v>1E-8</v>
      </c>
      <c r="F38" s="6">
        <v>1E-8</v>
      </c>
      <c r="G38" s="6">
        <v>1E-8</v>
      </c>
    </row>
    <row r="39" spans="1:7" x14ac:dyDescent="0.45">
      <c r="A39" s="16">
        <v>37</v>
      </c>
      <c r="B39">
        <v>10.122</v>
      </c>
      <c r="C39" s="16">
        <v>10.122</v>
      </c>
      <c r="D39" s="16">
        <v>10.122</v>
      </c>
      <c r="E39" s="6">
        <v>1E-8</v>
      </c>
      <c r="F39" s="6">
        <v>1E-8</v>
      </c>
      <c r="G39" s="6">
        <v>1E-8</v>
      </c>
    </row>
    <row r="40" spans="1:7" x14ac:dyDescent="0.45">
      <c r="A40" s="16">
        <v>38</v>
      </c>
      <c r="B40">
        <v>1.296</v>
      </c>
      <c r="C40" s="16">
        <v>1.296</v>
      </c>
      <c r="D40" s="16">
        <v>1.296</v>
      </c>
      <c r="E40" s="6">
        <v>1E-8</v>
      </c>
      <c r="F40" s="6">
        <v>1E-8</v>
      </c>
      <c r="G40" s="6">
        <v>1E-8</v>
      </c>
    </row>
    <row r="41" spans="1:7" x14ac:dyDescent="0.45">
      <c r="A41" s="16">
        <v>39</v>
      </c>
      <c r="B41">
        <v>8.8989999999999991</v>
      </c>
      <c r="C41" s="16">
        <v>8.8989999999999991</v>
      </c>
      <c r="D41" s="16">
        <v>8.8989999999999991</v>
      </c>
      <c r="E41" s="6">
        <v>1E-8</v>
      </c>
      <c r="F41" s="6">
        <v>1E-8</v>
      </c>
      <c r="G41" s="6">
        <v>1E-8</v>
      </c>
    </row>
    <row r="42" spans="1:7" x14ac:dyDescent="0.45">
      <c r="A42" s="16">
        <v>40</v>
      </c>
      <c r="B42">
        <v>5.4089999999999998</v>
      </c>
      <c r="C42" s="16">
        <v>5.4089999999999998</v>
      </c>
      <c r="D42" s="16">
        <v>5.4089999999999998</v>
      </c>
      <c r="E42" s="6">
        <v>1E-8</v>
      </c>
      <c r="F42" s="6">
        <v>1E-8</v>
      </c>
      <c r="G42" s="6">
        <v>1E-8</v>
      </c>
    </row>
    <row r="43" spans="1:7" x14ac:dyDescent="0.45">
      <c r="A43" s="16">
        <v>41</v>
      </c>
      <c r="B43">
        <v>4.3289999999999997</v>
      </c>
      <c r="C43" s="16">
        <v>4.3289999999999997</v>
      </c>
      <c r="D43" s="16">
        <v>4.3289999999999997</v>
      </c>
      <c r="E43" s="6">
        <v>1E-8</v>
      </c>
      <c r="F43" s="6">
        <v>1E-8</v>
      </c>
      <c r="G43" s="6">
        <v>1E-8</v>
      </c>
    </row>
    <row r="44" spans="1:7" x14ac:dyDescent="0.45">
      <c r="A44" s="16">
        <v>42</v>
      </c>
      <c r="B44">
        <v>1.944</v>
      </c>
      <c r="C44" s="16">
        <v>1.944</v>
      </c>
      <c r="D44" s="16">
        <v>1.944</v>
      </c>
      <c r="E44" s="6">
        <v>1E-8</v>
      </c>
      <c r="F44" s="6">
        <v>1E-8</v>
      </c>
      <c r="G44" s="6">
        <v>1E-8</v>
      </c>
    </row>
    <row r="45" spans="1:7" x14ac:dyDescent="0.45">
      <c r="A45" s="16">
        <v>43</v>
      </c>
      <c r="B45">
        <v>3.024</v>
      </c>
      <c r="C45" s="16">
        <v>3.024</v>
      </c>
      <c r="D45" s="16">
        <v>3.024</v>
      </c>
      <c r="E45" s="6">
        <v>1E-8</v>
      </c>
      <c r="F45" s="6">
        <v>1E-8</v>
      </c>
      <c r="G45" s="6">
        <v>1E-8</v>
      </c>
    </row>
    <row r="46" spans="1:7" x14ac:dyDescent="0.45">
      <c r="A46" s="16">
        <v>44</v>
      </c>
      <c r="B46">
        <v>2.3759999999999999</v>
      </c>
      <c r="C46" s="16">
        <v>2.3759999999999999</v>
      </c>
      <c r="D46" s="16">
        <v>2.3759999999999999</v>
      </c>
      <c r="E46" s="6">
        <v>1E-8</v>
      </c>
      <c r="F46" s="6">
        <v>1E-8</v>
      </c>
      <c r="G46" s="6">
        <v>1E-8</v>
      </c>
    </row>
    <row r="47" spans="1:7" x14ac:dyDescent="0.45">
      <c r="A47" s="16">
        <v>45</v>
      </c>
      <c r="B47">
        <v>3.24</v>
      </c>
      <c r="C47" s="16">
        <v>3.24</v>
      </c>
      <c r="D47" s="16">
        <v>3.24</v>
      </c>
      <c r="E47" s="6">
        <v>1E-8</v>
      </c>
      <c r="F47" s="6">
        <v>1E-8</v>
      </c>
      <c r="G47" s="6">
        <v>1E-8</v>
      </c>
    </row>
    <row r="48" spans="1:7" x14ac:dyDescent="0.45">
      <c r="A48" s="16">
        <v>46</v>
      </c>
      <c r="B48">
        <v>2.3759999999999999</v>
      </c>
      <c r="C48" s="16">
        <v>2.3759999999999999</v>
      </c>
      <c r="D48" s="16">
        <v>2.3759999999999999</v>
      </c>
      <c r="E48" s="6">
        <v>1E-8</v>
      </c>
      <c r="F48" s="6">
        <v>1E-8</v>
      </c>
      <c r="G48" s="6">
        <v>1E-8</v>
      </c>
    </row>
    <row r="49" spans="1:7" x14ac:dyDescent="0.45">
      <c r="A49" s="16">
        <v>47</v>
      </c>
      <c r="B49">
        <v>3.024</v>
      </c>
      <c r="C49" s="16">
        <v>3.024</v>
      </c>
      <c r="D49" s="16">
        <v>3.024</v>
      </c>
      <c r="E49" s="6">
        <v>1E-8</v>
      </c>
      <c r="F49" s="6">
        <v>1E-8</v>
      </c>
      <c r="G49" s="6">
        <v>1E-8</v>
      </c>
    </row>
    <row r="50" spans="1:7" x14ac:dyDescent="0.45">
      <c r="A50" s="16">
        <v>48</v>
      </c>
      <c r="B50">
        <v>1.944</v>
      </c>
      <c r="C50" s="16">
        <v>1.944</v>
      </c>
      <c r="D50" s="16">
        <v>1.944</v>
      </c>
      <c r="E50" s="6">
        <v>1E-8</v>
      </c>
      <c r="F50" s="6">
        <v>1E-8</v>
      </c>
      <c r="G50" s="6">
        <v>1E-8</v>
      </c>
    </row>
    <row r="51" spans="1:7" x14ac:dyDescent="0.45">
      <c r="A51" s="16">
        <v>49</v>
      </c>
      <c r="B51">
        <v>4.3289999999999997</v>
      </c>
      <c r="C51" s="16">
        <v>4.3289999999999997</v>
      </c>
      <c r="D51" s="16">
        <v>4.3289999999999997</v>
      </c>
      <c r="E51" s="6">
        <v>1E-8</v>
      </c>
      <c r="F51" s="6">
        <v>1E-8</v>
      </c>
      <c r="G51" s="6">
        <v>1E-8</v>
      </c>
    </row>
    <row r="52" spans="1:7" x14ac:dyDescent="0.45">
      <c r="A52" s="16">
        <v>50</v>
      </c>
      <c r="B52">
        <v>5.4089999999999998</v>
      </c>
      <c r="C52" s="16">
        <v>5.4089999999999998</v>
      </c>
      <c r="D52" s="16">
        <v>5.4089999999999998</v>
      </c>
      <c r="E52" s="6">
        <v>1E-8</v>
      </c>
      <c r="F52" s="6">
        <v>1E-8</v>
      </c>
      <c r="G52" s="6">
        <v>1E-8</v>
      </c>
    </row>
    <row r="53" spans="1:7" x14ac:dyDescent="0.45">
      <c r="A53" s="16">
        <v>51</v>
      </c>
      <c r="B53">
        <v>8.8989999999999991</v>
      </c>
      <c r="C53" s="16">
        <v>8.8989999999999991</v>
      </c>
      <c r="D53" s="16">
        <v>8.8989999999999991</v>
      </c>
      <c r="E53" s="6">
        <v>1E-8</v>
      </c>
      <c r="F53" s="6">
        <v>1E-8</v>
      </c>
      <c r="G53" s="6">
        <v>1E-8</v>
      </c>
    </row>
    <row r="54" spans="1:7" x14ac:dyDescent="0.45">
      <c r="A54" s="16">
        <v>52</v>
      </c>
      <c r="B54">
        <v>1.296</v>
      </c>
      <c r="C54" s="16">
        <v>1.296</v>
      </c>
      <c r="D54" s="16">
        <v>1.296</v>
      </c>
      <c r="E54" s="6">
        <v>1E-8</v>
      </c>
      <c r="F54" s="6">
        <v>1E-8</v>
      </c>
      <c r="G54" s="6">
        <v>1E-8</v>
      </c>
    </row>
    <row r="55" spans="1:7" x14ac:dyDescent="0.45">
      <c r="A55" s="16">
        <v>53</v>
      </c>
      <c r="B55">
        <v>10.122</v>
      </c>
      <c r="C55" s="16">
        <v>10.122</v>
      </c>
      <c r="D55" s="16">
        <v>10.122</v>
      </c>
      <c r="E55" s="6">
        <v>1E-8</v>
      </c>
      <c r="F55" s="6">
        <v>1E-8</v>
      </c>
      <c r="G55" s="6">
        <v>1E-8</v>
      </c>
    </row>
    <row r="56" spans="1:7" x14ac:dyDescent="0.45">
      <c r="A56" s="16">
        <v>54</v>
      </c>
      <c r="B56">
        <v>6.6319999999999997</v>
      </c>
      <c r="C56" s="16">
        <v>6.6319999999999997</v>
      </c>
      <c r="D56" s="16">
        <v>6.6319999999999997</v>
      </c>
      <c r="E56" s="6">
        <v>1E-8</v>
      </c>
      <c r="F56" s="6">
        <v>1E-8</v>
      </c>
      <c r="G56" s="6">
        <v>1E-8</v>
      </c>
    </row>
    <row r="57" spans="1:7" x14ac:dyDescent="0.45">
      <c r="A57" s="16">
        <v>55</v>
      </c>
      <c r="B57">
        <v>4.2469999999999999</v>
      </c>
      <c r="C57" s="16">
        <v>4.2469999999999999</v>
      </c>
      <c r="D57" s="16">
        <v>4.2469999999999999</v>
      </c>
      <c r="E57" s="6">
        <v>1E-8</v>
      </c>
      <c r="F57" s="6">
        <v>1E-8</v>
      </c>
      <c r="G57" s="6">
        <v>1E-8</v>
      </c>
    </row>
    <row r="58" spans="1:7" x14ac:dyDescent="0.45">
      <c r="A58" s="16">
        <v>56</v>
      </c>
      <c r="B58">
        <v>4.3289999999999997</v>
      </c>
      <c r="C58" s="16">
        <v>4.3289999999999997</v>
      </c>
      <c r="D58" s="16">
        <v>4.3289999999999997</v>
      </c>
      <c r="E58" s="6">
        <v>1E-8</v>
      </c>
      <c r="F58" s="6">
        <v>1E-8</v>
      </c>
      <c r="G58" s="6">
        <v>1E-8</v>
      </c>
    </row>
    <row r="59" spans="1:7" x14ac:dyDescent="0.45">
      <c r="A59" s="16">
        <v>57</v>
      </c>
      <c r="B59">
        <v>5.4089999999999998</v>
      </c>
      <c r="C59" s="16">
        <v>5.4089999999999998</v>
      </c>
      <c r="D59" s="16">
        <v>5.4089999999999998</v>
      </c>
      <c r="E59" s="6">
        <v>1E-8</v>
      </c>
      <c r="F59" s="6">
        <v>1E-8</v>
      </c>
      <c r="G59" s="6">
        <v>1E-8</v>
      </c>
    </row>
    <row r="60" spans="1:7" x14ac:dyDescent="0.45">
      <c r="A60" s="16">
        <v>58</v>
      </c>
      <c r="B60">
        <v>4.7610000000000001</v>
      </c>
      <c r="C60" s="16">
        <v>4.7610000000000001</v>
      </c>
      <c r="D60" s="16">
        <v>4.7610000000000001</v>
      </c>
      <c r="E60" s="6">
        <v>1E-8</v>
      </c>
      <c r="F60" s="6">
        <v>1E-8</v>
      </c>
      <c r="G60" s="6">
        <v>1E-8</v>
      </c>
    </row>
    <row r="61" spans="1:7" x14ac:dyDescent="0.45">
      <c r="A61" s="16">
        <v>59</v>
      </c>
      <c r="B61">
        <v>1.296</v>
      </c>
      <c r="C61" s="16">
        <v>1.296</v>
      </c>
      <c r="D61" s="16">
        <v>1.296</v>
      </c>
      <c r="E61" s="6">
        <v>1E-8</v>
      </c>
      <c r="F61" s="6">
        <v>1E-8</v>
      </c>
      <c r="G61" s="6">
        <v>1E-8</v>
      </c>
    </row>
    <row r="62" spans="1:7" x14ac:dyDescent="0.45">
      <c r="A62" s="16">
        <v>60</v>
      </c>
      <c r="B62">
        <v>5.984</v>
      </c>
      <c r="C62" s="16">
        <v>5.984</v>
      </c>
      <c r="D62" s="16">
        <v>5.984</v>
      </c>
      <c r="E62" s="6">
        <v>1E-8</v>
      </c>
      <c r="F62" s="6">
        <v>1E-8</v>
      </c>
      <c r="G62" s="6">
        <v>1E-8</v>
      </c>
    </row>
    <row r="63" spans="1:7" x14ac:dyDescent="0.45">
      <c r="A63" s="16">
        <v>61</v>
      </c>
      <c r="B63">
        <v>6.6319999999999997</v>
      </c>
      <c r="C63" s="16">
        <v>6.6319999999999997</v>
      </c>
      <c r="D63" s="16">
        <v>6.6319999999999997</v>
      </c>
      <c r="E63" s="6">
        <v>1E-8</v>
      </c>
      <c r="F63" s="6">
        <v>1E-8</v>
      </c>
      <c r="G63" s="6">
        <v>1E-8</v>
      </c>
    </row>
    <row r="64" spans="1:7" x14ac:dyDescent="0.45">
      <c r="A64" s="16">
        <v>62</v>
      </c>
      <c r="B64">
        <v>4.2469999999999999</v>
      </c>
      <c r="C64" s="16">
        <v>4.2469999999999999</v>
      </c>
      <c r="D64" s="16">
        <v>4.2469999999999999</v>
      </c>
      <c r="E64" s="6">
        <v>1E-8</v>
      </c>
      <c r="F64" s="6">
        <v>1E-8</v>
      </c>
      <c r="G64" s="6">
        <v>1E-8</v>
      </c>
    </row>
    <row r="65" spans="1:7" x14ac:dyDescent="0.45">
      <c r="A65" s="16">
        <v>63</v>
      </c>
      <c r="B65">
        <v>1.944</v>
      </c>
      <c r="C65" s="16">
        <v>1.944</v>
      </c>
      <c r="D65" s="16">
        <v>1.944</v>
      </c>
      <c r="E65" s="6">
        <v>1E-8</v>
      </c>
      <c r="F65" s="6">
        <v>1E-8</v>
      </c>
      <c r="G65" s="6">
        <v>1E-8</v>
      </c>
    </row>
    <row r="66" spans="1:7" x14ac:dyDescent="0.45">
      <c r="A66" s="16">
        <v>64</v>
      </c>
      <c r="B66">
        <v>3.024</v>
      </c>
      <c r="C66" s="16">
        <v>3.024</v>
      </c>
      <c r="D66" s="16">
        <v>3.024</v>
      </c>
      <c r="E66" s="6">
        <v>1E-8</v>
      </c>
      <c r="F66" s="6">
        <v>1E-8</v>
      </c>
      <c r="G66" s="6">
        <v>1E-8</v>
      </c>
    </row>
    <row r="67" spans="1:7" x14ac:dyDescent="0.45">
      <c r="A67" s="16">
        <v>65</v>
      </c>
      <c r="B67">
        <v>2.3759999999999999</v>
      </c>
      <c r="C67" s="16">
        <v>2.3759999999999999</v>
      </c>
      <c r="D67" s="16">
        <v>2.3759999999999999</v>
      </c>
      <c r="E67" s="6">
        <v>1E-8</v>
      </c>
      <c r="F67" s="6">
        <v>1E-8</v>
      </c>
      <c r="G67" s="6">
        <v>1E-8</v>
      </c>
    </row>
    <row r="68" spans="1:7" x14ac:dyDescent="0.45">
      <c r="A68" s="16">
        <v>66</v>
      </c>
      <c r="B68">
        <v>3.24</v>
      </c>
      <c r="C68" s="16">
        <v>3.24</v>
      </c>
      <c r="D68" s="16">
        <v>3.24</v>
      </c>
      <c r="E68" s="6">
        <v>1E-8</v>
      </c>
      <c r="F68" s="6">
        <v>1E-8</v>
      </c>
      <c r="G68" s="6">
        <v>1E-8</v>
      </c>
    </row>
    <row r="69" spans="1:7" x14ac:dyDescent="0.45">
      <c r="A69" s="16">
        <v>67</v>
      </c>
      <c r="B69">
        <v>2.3759999999999999</v>
      </c>
      <c r="C69" s="16">
        <v>2.3759999999999999</v>
      </c>
      <c r="D69" s="16">
        <v>2.3759999999999999</v>
      </c>
      <c r="E69" s="6">
        <v>1E-8</v>
      </c>
      <c r="F69" s="6">
        <v>1E-8</v>
      </c>
      <c r="G69" s="6">
        <v>1E-8</v>
      </c>
    </row>
    <row r="70" spans="1:7" x14ac:dyDescent="0.45">
      <c r="A70" s="16">
        <v>68</v>
      </c>
      <c r="B70">
        <v>3.024</v>
      </c>
      <c r="C70" s="16">
        <v>3.024</v>
      </c>
      <c r="D70" s="16">
        <v>3.024</v>
      </c>
      <c r="E70" s="6">
        <v>1E-8</v>
      </c>
      <c r="F70" s="6">
        <v>1E-8</v>
      </c>
      <c r="G70" s="6">
        <v>1E-8</v>
      </c>
    </row>
    <row r="71" spans="1:7" x14ac:dyDescent="0.45">
      <c r="A71" s="16">
        <v>69</v>
      </c>
      <c r="B71">
        <v>1.944</v>
      </c>
      <c r="C71" s="16">
        <v>1.944</v>
      </c>
      <c r="D71" s="16">
        <v>1.944</v>
      </c>
      <c r="E71" s="6">
        <v>1E-8</v>
      </c>
      <c r="F71" s="6">
        <v>1E-8</v>
      </c>
      <c r="G71" s="6">
        <v>1E-8</v>
      </c>
    </row>
    <row r="72" spans="1:7" x14ac:dyDescent="0.45">
      <c r="A72" s="16">
        <v>70</v>
      </c>
      <c r="B72">
        <v>4.2469999999999999</v>
      </c>
      <c r="C72" s="16">
        <v>4.2469999999999999</v>
      </c>
      <c r="D72" s="16">
        <v>4.2469999999999999</v>
      </c>
      <c r="E72" s="6">
        <v>1E-8</v>
      </c>
      <c r="F72" s="6">
        <v>1E-8</v>
      </c>
      <c r="G72" s="6">
        <v>1E-8</v>
      </c>
    </row>
    <row r="73" spans="1:7" x14ac:dyDescent="0.45">
      <c r="A73" s="16">
        <v>71</v>
      </c>
      <c r="B73">
        <v>6.6319999999999997</v>
      </c>
      <c r="C73" s="16">
        <v>6.6319999999999997</v>
      </c>
      <c r="D73" s="16">
        <v>6.6319999999999997</v>
      </c>
      <c r="E73" s="6">
        <v>1E-8</v>
      </c>
      <c r="F73" s="6">
        <v>1E-8</v>
      </c>
      <c r="G73" s="6">
        <v>1E-8</v>
      </c>
    </row>
    <row r="74" spans="1:7" x14ac:dyDescent="0.45">
      <c r="A74" s="16">
        <v>72</v>
      </c>
      <c r="B74">
        <v>5.984</v>
      </c>
      <c r="C74" s="16">
        <v>5.984</v>
      </c>
      <c r="D74" s="16">
        <v>5.984</v>
      </c>
      <c r="E74" s="6">
        <v>1E-8</v>
      </c>
      <c r="F74" s="6">
        <v>1E-8</v>
      </c>
      <c r="G74" s="6">
        <v>1E-8</v>
      </c>
    </row>
    <row r="75" spans="1:7" x14ac:dyDescent="0.45">
      <c r="A75" s="16">
        <v>73</v>
      </c>
      <c r="B75">
        <v>1.296</v>
      </c>
      <c r="C75" s="16">
        <v>1.296</v>
      </c>
      <c r="D75" s="16">
        <v>1.296</v>
      </c>
      <c r="E75" s="6">
        <v>1E-8</v>
      </c>
      <c r="F75" s="6">
        <v>1E-8</v>
      </c>
      <c r="G75" s="6">
        <v>1E-8</v>
      </c>
    </row>
    <row r="76" spans="1:7" x14ac:dyDescent="0.45">
      <c r="A76" s="16">
        <v>74</v>
      </c>
      <c r="B76">
        <v>4.7610000000000001</v>
      </c>
      <c r="C76" s="16">
        <v>4.7610000000000001</v>
      </c>
      <c r="D76" s="16">
        <v>4.7610000000000001</v>
      </c>
      <c r="E76" s="6">
        <v>1E-8</v>
      </c>
      <c r="F76" s="6">
        <v>1E-8</v>
      </c>
      <c r="G76" s="6">
        <v>1E-8</v>
      </c>
    </row>
    <row r="77" spans="1:7" x14ac:dyDescent="0.45">
      <c r="A77" s="16">
        <v>75</v>
      </c>
      <c r="B77">
        <v>5.4089999999999998</v>
      </c>
      <c r="C77" s="16">
        <v>5.4089999999999998</v>
      </c>
      <c r="D77" s="16">
        <v>5.4089999999999998</v>
      </c>
      <c r="E77" s="6">
        <v>1E-8</v>
      </c>
      <c r="F77" s="6">
        <v>1E-8</v>
      </c>
      <c r="G77" s="6">
        <v>1E-8</v>
      </c>
    </row>
    <row r="78" spans="1:7" x14ac:dyDescent="0.45">
      <c r="A78" s="16">
        <v>76</v>
      </c>
      <c r="B78">
        <v>4.3289999999999997</v>
      </c>
      <c r="C78" s="16">
        <v>4.3289999999999997</v>
      </c>
      <c r="D78" s="16">
        <v>4.3289999999999997</v>
      </c>
      <c r="E78" s="6">
        <v>1E-8</v>
      </c>
      <c r="F78" s="6">
        <v>1E-8</v>
      </c>
      <c r="G78" s="6">
        <v>1E-8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"/>
  <sheetViews>
    <sheetView zoomScale="145" zoomScaleNormal="145" workbookViewId="0">
      <selection activeCell="F7" sqref="F7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16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  <row r="4" spans="1:7" x14ac:dyDescent="0.45">
      <c r="A4" t="s">
        <v>127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005"/>
  <sheetViews>
    <sheetView topLeftCell="B1" workbookViewId="0">
      <selection activeCell="J3" sqref="J3"/>
    </sheetView>
  </sheetViews>
  <sheetFormatPr baseColWidth="10" defaultRowHeight="14.25" x14ac:dyDescent="0.45"/>
  <cols>
    <col min="1" max="1" width="10.73046875" style="5"/>
  </cols>
  <sheetData>
    <row r="1" spans="1:10" x14ac:dyDescent="0.45">
      <c r="A1" s="5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92</v>
      </c>
    </row>
    <row r="2" spans="1:10" x14ac:dyDescent="0.45">
      <c r="A2" s="5">
        <f>1/200</f>
        <v>5.0000000000000001E-3</v>
      </c>
      <c r="B2">
        <v>58</v>
      </c>
      <c r="C2">
        <v>58</v>
      </c>
      <c r="D2">
        <v>59</v>
      </c>
      <c r="E2">
        <v>59</v>
      </c>
      <c r="F2">
        <v>60</v>
      </c>
      <c r="G2">
        <v>60</v>
      </c>
      <c r="H2">
        <v>65</v>
      </c>
      <c r="I2">
        <v>65</v>
      </c>
      <c r="J2" t="s">
        <v>91</v>
      </c>
    </row>
    <row r="3" spans="1:10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 t="s">
        <v>93</v>
      </c>
    </row>
    <row r="4" spans="1:10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 t="s">
        <v>94</v>
      </c>
    </row>
    <row r="5" spans="1:10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95</v>
      </c>
    </row>
    <row r="6" spans="1:10" x14ac:dyDescent="0.45">
      <c r="A6" s="5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96</v>
      </c>
    </row>
    <row r="7" spans="1:10" x14ac:dyDescent="0.45">
      <c r="A7" s="5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45">
      <c r="A8" s="5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45">
      <c r="A9" s="5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45">
      <c r="A10" s="5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45">
      <c r="A11" s="5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45">
      <c r="A12" s="5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45">
      <c r="A13" s="5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45">
      <c r="A14" s="5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45">
      <c r="A15" s="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45">
      <c r="A16" s="5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45">
      <c r="A17" s="5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45">
      <c r="A18" s="5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45">
      <c r="A19" s="5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45">
      <c r="A20" s="5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45">
      <c r="A21" s="5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45">
      <c r="A22" s="5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45">
      <c r="A23" s="5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45">
      <c r="A24" s="5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45">
      <c r="A25" s="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45">
      <c r="A26" s="5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45">
      <c r="A27" s="5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45">
      <c r="A28" s="5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45">
      <c r="A29" s="5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45">
      <c r="A30" s="5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45">
      <c r="A31" s="5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45">
      <c r="A32" s="5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45">
      <c r="A33" s="5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45">
      <c r="A34" s="5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45">
      <c r="A35" s="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45">
      <c r="A36" s="5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45">
      <c r="A37" s="5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45">
      <c r="A38" s="5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45">
      <c r="A39" s="5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45">
      <c r="A40" s="5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45">
      <c r="A41" s="5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45">
      <c r="A42" s="5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45">
      <c r="A43" s="5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45">
      <c r="A44" s="5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45">
      <c r="A45" s="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45">
      <c r="A46" s="5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45">
      <c r="A47" s="5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45">
      <c r="A48" s="5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45">
      <c r="A49" s="5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45">
      <c r="A50" s="5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45">
      <c r="A51" s="5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45">
      <c r="A52" s="5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45">
      <c r="A53" s="5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45">
      <c r="A54" s="5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45">
      <c r="A55" s="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45">
      <c r="A56" s="5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45">
      <c r="A57" s="5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45">
      <c r="A58" s="5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45">
      <c r="A59" s="5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45">
      <c r="A60" s="5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45">
      <c r="A61" s="5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45">
      <c r="A62" s="5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45">
      <c r="A63" s="5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45">
      <c r="A64" s="5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45">
      <c r="A65" s="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45">
      <c r="A66" s="5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45">
      <c r="A67" s="5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45">
      <c r="A68" s="5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45">
      <c r="A69" s="5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45">
      <c r="A70" s="5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45">
      <c r="A71" s="5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45">
      <c r="A72" s="5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45">
      <c r="A73" s="5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45">
      <c r="A74" s="5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45">
      <c r="A75" s="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45">
      <c r="A76" s="5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45">
      <c r="A77" s="5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45">
      <c r="A78" s="5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45">
      <c r="A79" s="5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45">
      <c r="A80" s="5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45">
      <c r="A81" s="5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45">
      <c r="A82" s="5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45">
      <c r="A83" s="5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45">
      <c r="A84" s="5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45">
      <c r="A85" s="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45">
      <c r="A86" s="5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45">
      <c r="A87" s="5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45">
      <c r="A88" s="5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45">
      <c r="A89" s="5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45">
      <c r="A90" s="5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45">
      <c r="A91" s="5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45">
      <c r="A92" s="5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45">
      <c r="A93" s="5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45">
      <c r="A94" s="5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45">
      <c r="A95" s="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45">
      <c r="A96" s="5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45">
      <c r="A97" s="5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45">
      <c r="A98" s="5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45">
      <c r="A99" s="5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45">
      <c r="A100" s="5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45">
      <c r="A101" s="5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45">
      <c r="A102" s="5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45">
      <c r="A103" s="5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45">
      <c r="A104" s="5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45">
      <c r="A105" s="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45">
      <c r="A106" s="5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45">
      <c r="A107" s="5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45">
      <c r="A108" s="5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45">
      <c r="A109" s="5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45">
      <c r="A110" s="5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45">
      <c r="A111" s="5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45">
      <c r="A112" s="5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45">
      <c r="A113" s="5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45">
      <c r="A114" s="5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45">
      <c r="A115" s="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45">
      <c r="A116" s="5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45">
      <c r="A117" s="5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45">
      <c r="A118" s="5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45">
      <c r="A119" s="5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45">
      <c r="A120" s="5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45">
      <c r="A121" s="5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45">
      <c r="A122" s="5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45">
      <c r="A123" s="5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45">
      <c r="A124" s="5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45">
      <c r="A125" s="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45">
      <c r="A126" s="5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45">
      <c r="A127" s="5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45">
      <c r="A128" s="5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45">
      <c r="A129" s="5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45">
      <c r="A130" s="5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45">
      <c r="A131" s="5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45">
      <c r="A132" s="5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45">
      <c r="A133" s="5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45">
      <c r="A134" s="5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45">
      <c r="A135" s="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45">
      <c r="A136" s="5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45">
      <c r="A137" s="5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45">
      <c r="A138" s="5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45">
      <c r="A139" s="5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45">
      <c r="A140" s="5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45">
      <c r="A141" s="5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45">
      <c r="A142" s="5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45">
      <c r="A143" s="5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45">
      <c r="A144" s="5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45">
      <c r="A145" s="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45">
      <c r="A146" s="5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45">
      <c r="A147" s="5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45">
      <c r="A148" s="5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45">
      <c r="A149" s="5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45">
      <c r="A150" s="5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45">
      <c r="A151" s="5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45">
      <c r="A152" s="5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45">
      <c r="A153" s="5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45">
      <c r="A154" s="5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45">
      <c r="A155" s="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45">
      <c r="A156" s="5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45">
      <c r="A157" s="5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45">
      <c r="A158" s="5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45">
      <c r="A159" s="5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45">
      <c r="A160" s="5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45">
      <c r="A161" s="5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45">
      <c r="A162" s="5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45">
      <c r="A163" s="5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45">
      <c r="A164" s="5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45">
      <c r="A165" s="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45">
      <c r="A166" s="5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45">
      <c r="A167" s="5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45">
      <c r="A168" s="5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45">
      <c r="A169" s="5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45">
      <c r="A170" s="5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45">
      <c r="A171" s="5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45">
      <c r="A172" s="5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45">
      <c r="A173" s="5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45">
      <c r="A174" s="5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45">
      <c r="A175" s="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45">
      <c r="A176" s="5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45">
      <c r="A177" s="5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45">
      <c r="A178" s="5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45">
      <c r="A179" s="5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45">
      <c r="A180" s="5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45">
      <c r="A181" s="5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45">
      <c r="A182" s="5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45">
      <c r="A183" s="5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45">
      <c r="A184" s="5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45">
      <c r="A185" s="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45">
      <c r="A186" s="5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45">
      <c r="A187" s="5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45">
      <c r="A188" s="5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45">
      <c r="A189" s="5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45">
      <c r="A190" s="5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45">
      <c r="A191" s="5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45">
      <c r="A192" s="5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45">
      <c r="A193" s="5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45">
      <c r="A194" s="5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45">
      <c r="A195" s="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45">
      <c r="A196" s="5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45">
      <c r="A197" s="5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45">
      <c r="A198" s="5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45">
      <c r="A199" s="5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45">
      <c r="A200" s="5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45">
      <c r="A201" s="5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45">
      <c r="A202" s="5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45">
      <c r="A203" s="5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45">
      <c r="A204" s="5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45">
      <c r="A205" s="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45">
      <c r="A206" s="5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45">
      <c r="A207" s="5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45">
      <c r="A208" s="5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45">
      <c r="A209" s="5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45">
      <c r="A210" s="5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45">
      <c r="A211" s="5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45">
      <c r="A212" s="5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45">
      <c r="A213" s="5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45">
      <c r="A214" s="5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45">
      <c r="A215" s="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45">
      <c r="A216" s="5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45">
      <c r="A217" s="5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45">
      <c r="A218" s="5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45">
      <c r="A219" s="5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45">
      <c r="A220" s="5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45">
      <c r="A221" s="5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45">
      <c r="A222" s="5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45">
      <c r="A223" s="5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45">
      <c r="A224" s="5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45">
      <c r="A225" s="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45">
      <c r="A226" s="5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45">
      <c r="A227" s="5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45">
      <c r="A228" s="5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45">
      <c r="A229" s="5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45">
      <c r="A230" s="5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45">
      <c r="A231" s="5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45">
      <c r="A232" s="5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45">
      <c r="A233" s="5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45">
      <c r="A234" s="5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45">
      <c r="A235" s="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45">
      <c r="A236" s="5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45">
      <c r="A237" s="5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45">
      <c r="A238" s="5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45">
      <c r="A239" s="5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45">
      <c r="A240" s="5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45">
      <c r="A241" s="5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45">
      <c r="A242" s="5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45">
      <c r="A243" s="5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45">
      <c r="A244" s="5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45">
      <c r="A245" s="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45">
      <c r="A246" s="5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45">
      <c r="A247" s="5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45">
      <c r="A248" s="5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45">
      <c r="A249" s="5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45">
      <c r="A250" s="5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45">
      <c r="A251" s="5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45">
      <c r="A252" s="5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45">
      <c r="A253" s="5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45">
      <c r="A254" s="5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45">
      <c r="A255" s="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45">
      <c r="A256" s="5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45">
      <c r="A257" s="5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45">
      <c r="A258" s="5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45">
      <c r="A259" s="5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45">
      <c r="A260" s="5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45">
      <c r="A261" s="5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45">
      <c r="A262" s="5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45">
      <c r="A263" s="5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45">
      <c r="A264" s="5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45">
      <c r="A265" s="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45">
      <c r="A266" s="5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45">
      <c r="A267" s="5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45">
      <c r="A268" s="5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45">
      <c r="A269" s="5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45">
      <c r="A270" s="5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45">
      <c r="A271" s="5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45">
      <c r="A272" s="5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45">
      <c r="A273" s="5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45">
      <c r="A274" s="5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45">
      <c r="A275" s="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45">
      <c r="A276" s="5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45">
      <c r="A277" s="5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45">
      <c r="A278" s="5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45">
      <c r="A279" s="5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45">
      <c r="A280" s="5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45">
      <c r="A281" s="5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45">
      <c r="A282" s="5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45">
      <c r="A283" s="5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45">
      <c r="A284" s="5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45">
      <c r="A285" s="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45">
      <c r="A286" s="5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45">
      <c r="A287" s="5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45">
      <c r="A288" s="5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45">
      <c r="A289" s="5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45">
      <c r="A290" s="5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45">
      <c r="A291" s="5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45">
      <c r="A292" s="5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45">
      <c r="A293" s="5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45">
      <c r="A294" s="5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45">
      <c r="A295" s="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45">
      <c r="A296" s="5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45">
      <c r="A297" s="5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45">
      <c r="A298" s="5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45">
      <c r="A299" s="5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45">
      <c r="A300" s="5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45">
      <c r="A301" s="5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45">
      <c r="A302" s="5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45">
      <c r="A303" s="5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45">
      <c r="A304" s="5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45">
      <c r="A305" s="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45">
      <c r="A306" s="5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45">
      <c r="A307" s="5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45">
      <c r="A308" s="5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45">
      <c r="A309" s="5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45">
      <c r="A310" s="5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45">
      <c r="A311" s="5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45">
      <c r="A312" s="5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45">
      <c r="A313" s="5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45">
      <c r="A314" s="5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45">
      <c r="A315" s="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45">
      <c r="A316" s="5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45">
      <c r="A317" s="5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45">
      <c r="A318" s="5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45">
      <c r="A319" s="5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45">
      <c r="A320" s="5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45">
      <c r="A321" s="5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45">
      <c r="A322" s="5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45">
      <c r="A323" s="5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45">
      <c r="A324" s="5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45">
      <c r="A325" s="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45">
      <c r="A326" s="5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45">
      <c r="A327" s="5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45">
      <c r="A328" s="5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45">
      <c r="A329" s="5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45">
      <c r="A330" s="5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45">
      <c r="A331" s="5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45">
      <c r="A332" s="5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45">
      <c r="A333" s="5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45">
      <c r="A334" s="5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45">
      <c r="A335" s="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45">
      <c r="A336" s="5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45">
      <c r="A337" s="5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45">
      <c r="A338" s="5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45">
      <c r="A339" s="5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45">
      <c r="A340" s="5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45">
      <c r="A341" s="5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45">
      <c r="A342" s="5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45">
      <c r="A343" s="5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45">
      <c r="A344" s="5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45">
      <c r="A345" s="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45">
      <c r="A346" s="5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45">
      <c r="A347" s="5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45">
      <c r="A348" s="5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45">
      <c r="A349" s="5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45">
      <c r="A350" s="5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45">
      <c r="A351" s="5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45">
      <c r="A352" s="5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45">
      <c r="A353" s="5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45">
      <c r="A354" s="5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45">
      <c r="A355" s="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45">
      <c r="A356" s="5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45">
      <c r="A357" s="5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45">
      <c r="A358" s="5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45">
      <c r="A359" s="5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45">
      <c r="A360" s="5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45">
      <c r="A361" s="5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45">
      <c r="A362" s="5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45">
      <c r="A363" s="5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45">
      <c r="A364" s="5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45">
      <c r="A365" s="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45">
      <c r="A366" s="5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45">
      <c r="A367" s="5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45">
      <c r="A368" s="5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45">
      <c r="A369" s="5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45">
      <c r="A370" s="5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45">
      <c r="A371" s="5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45">
      <c r="A372" s="5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45">
      <c r="A373" s="5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45">
      <c r="A374" s="5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45">
      <c r="A375" s="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45">
      <c r="A376" s="5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45">
      <c r="A377" s="5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45">
      <c r="A378" s="5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45">
      <c r="A379" s="5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45">
      <c r="A380" s="5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45">
      <c r="A381" s="5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45">
      <c r="A382" s="5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45">
      <c r="A383" s="5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45">
      <c r="A384" s="5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45">
      <c r="A385" s="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45">
      <c r="A386" s="5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45">
      <c r="A387" s="5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45">
      <c r="A388" s="5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45">
      <c r="A389" s="5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45">
      <c r="A390" s="5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45">
      <c r="A391" s="5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45">
      <c r="A392" s="5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45">
      <c r="A393" s="5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45">
      <c r="A394" s="5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45">
      <c r="A395" s="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45">
      <c r="A396" s="5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45">
      <c r="A397" s="5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45">
      <c r="A398" s="5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45">
      <c r="A399" s="5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45">
      <c r="A400" s="5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45">
      <c r="A401" s="5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45">
      <c r="A402" s="5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45">
      <c r="A403" s="5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45">
      <c r="A404" s="5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45">
      <c r="A405" s="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45">
      <c r="A406" s="5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45">
      <c r="A407" s="5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45">
      <c r="A408" s="5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45">
      <c r="A409" s="5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45">
      <c r="A410" s="5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45">
      <c r="A411" s="5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45">
      <c r="A412" s="5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45">
      <c r="A413" s="5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45">
      <c r="A414" s="5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45">
      <c r="A415" s="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45">
      <c r="A416" s="5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45">
      <c r="A417" s="5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45">
      <c r="A418" s="5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45">
      <c r="A419" s="5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45">
      <c r="A420" s="5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45">
      <c r="A421" s="5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45">
      <c r="A422" s="5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45">
      <c r="A423" s="5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45">
      <c r="A424" s="5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45">
      <c r="A425" s="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45">
      <c r="A426" s="5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45">
      <c r="A427" s="5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45">
      <c r="A428" s="5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45">
      <c r="A429" s="5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45">
      <c r="A430" s="5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45">
      <c r="A431" s="5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45">
      <c r="A432" s="5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45">
      <c r="A433" s="5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45">
      <c r="A434" s="5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45">
      <c r="A435" s="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45">
      <c r="A436" s="5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45">
      <c r="A437" s="5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45">
      <c r="A438" s="5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45">
      <c r="A439" s="5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45">
      <c r="A440" s="5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45">
      <c r="A441" s="5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45">
      <c r="A442" s="5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45">
      <c r="A443" s="5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45">
      <c r="A444" s="5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45">
      <c r="A445" s="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45">
      <c r="A446" s="5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45">
      <c r="A447" s="5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45">
      <c r="A448" s="5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45">
      <c r="A449" s="5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45">
      <c r="A450" s="5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45">
      <c r="A451" s="5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45">
      <c r="A452" s="5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45">
      <c r="A453" s="5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45">
      <c r="A454" s="5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45">
      <c r="A455" s="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45">
      <c r="A456" s="5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45">
      <c r="A457" s="5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45">
      <c r="A458" s="5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45">
      <c r="A459" s="5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45">
      <c r="A460" s="5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45">
      <c r="A461" s="5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45">
      <c r="A462" s="5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45">
      <c r="A463" s="5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45">
      <c r="A464" s="5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45">
      <c r="A465" s="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45">
      <c r="A466" s="5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45">
      <c r="A467" s="5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45">
      <c r="A468" s="5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45">
      <c r="A469" s="5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45">
      <c r="A470" s="5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45">
      <c r="A471" s="5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45">
      <c r="A472" s="5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45">
      <c r="A473" s="5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45">
      <c r="A474" s="5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45">
      <c r="A475" s="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45">
      <c r="A476" s="5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45">
      <c r="A477" s="5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45">
      <c r="A478" s="5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45">
      <c r="A479" s="5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45">
      <c r="A480" s="5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45">
      <c r="A481" s="5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45">
      <c r="A482" s="5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45">
      <c r="A483" s="5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45">
      <c r="A484" s="5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45">
      <c r="A485" s="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45">
      <c r="A486" s="5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45">
      <c r="A487" s="5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45">
      <c r="A488" s="5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45">
      <c r="A489" s="5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45">
      <c r="A490" s="5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45">
      <c r="A491" s="5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45">
      <c r="A492" s="5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45">
      <c r="A493" s="5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45">
      <c r="A494" s="5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45">
      <c r="A495" s="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45">
      <c r="A496" s="5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45">
      <c r="A497" s="5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45">
      <c r="A498" s="5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45">
      <c r="A499" s="5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45">
      <c r="A500" s="5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45">
      <c r="A501" s="5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45">
      <c r="A502" s="5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45">
      <c r="A503" s="5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45">
      <c r="A504" s="5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45">
      <c r="A505" s="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45">
      <c r="A506" s="5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45">
      <c r="A507" s="5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45">
      <c r="A508" s="5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45">
      <c r="A509" s="5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45">
      <c r="A510" s="5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45">
      <c r="A511" s="5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45">
      <c r="A512" s="5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45">
      <c r="A513" s="5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45">
      <c r="A514" s="5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45">
      <c r="A515" s="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45">
      <c r="A516" s="5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45">
      <c r="A517" s="5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45">
      <c r="A518" s="5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45">
      <c r="A519" s="5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45">
      <c r="A520" s="5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45">
      <c r="A521" s="5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45">
      <c r="A522" s="5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45">
      <c r="A523" s="5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45">
      <c r="A524" s="5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45">
      <c r="A525" s="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45">
      <c r="A526" s="5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45">
      <c r="A527" s="5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45">
      <c r="A528" s="5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45">
      <c r="A529" s="5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45">
      <c r="A530" s="5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45">
      <c r="A531" s="5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45">
      <c r="A532" s="5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45">
      <c r="A533" s="5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45">
      <c r="A534" s="5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45">
      <c r="A535" s="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45">
      <c r="A536" s="5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45">
      <c r="A537" s="5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45">
      <c r="A538" s="5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45">
      <c r="A539" s="5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45">
      <c r="A540" s="5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45">
      <c r="A541" s="5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45">
      <c r="A542" s="5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45">
      <c r="A543" s="5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45">
      <c r="A544" s="5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45">
      <c r="A545" s="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45">
      <c r="A546" s="5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45">
      <c r="A547" s="5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45">
      <c r="A548" s="5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45">
      <c r="A549" s="5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45">
      <c r="A550" s="5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45">
      <c r="A551" s="5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45">
      <c r="A552" s="5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45">
      <c r="A553" s="5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45">
      <c r="A554" s="5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45">
      <c r="A555" s="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45">
      <c r="A556" s="5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45">
      <c r="A557" s="5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45">
      <c r="A558" s="5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45">
      <c r="A559" s="5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45">
      <c r="A560" s="5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45">
      <c r="A561" s="5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45">
      <c r="A562" s="5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45">
      <c r="A563" s="5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45">
      <c r="A564" s="5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45">
      <c r="A565" s="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45">
      <c r="A566" s="5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45">
      <c r="A567" s="5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45">
      <c r="A568" s="5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45">
      <c r="A569" s="5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45">
      <c r="A570" s="5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45">
      <c r="A571" s="5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45">
      <c r="A572" s="5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45">
      <c r="A573" s="5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45">
      <c r="A574" s="5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45">
      <c r="A575" s="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45">
      <c r="A576" s="5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45">
      <c r="A577" s="5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45">
      <c r="A578" s="5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45">
      <c r="A579" s="5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45">
      <c r="A580" s="5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45">
      <c r="A581" s="5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45">
      <c r="A582" s="5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45">
      <c r="A583" s="5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45">
      <c r="A584" s="5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45">
      <c r="A585" s="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45">
      <c r="A586" s="5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45">
      <c r="A587" s="5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45">
      <c r="A588" s="5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45">
      <c r="A589" s="5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45">
      <c r="A590" s="5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45">
      <c r="A591" s="5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45">
      <c r="A592" s="5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45">
      <c r="A593" s="5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45">
      <c r="A594" s="5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45">
      <c r="A595" s="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45">
      <c r="A596" s="5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45">
      <c r="A597" s="5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45">
      <c r="A598" s="5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45">
      <c r="A599" s="5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45">
      <c r="A600" s="5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45">
      <c r="A601" s="5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45">
      <c r="A602" s="5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45">
      <c r="A603" s="5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45">
      <c r="A604" s="5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45">
      <c r="A605" s="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45">
      <c r="A606" s="5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45">
      <c r="A607" s="5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45">
      <c r="A608" s="5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45">
      <c r="A609" s="5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45">
      <c r="A610" s="5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45">
      <c r="A611" s="5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45">
      <c r="A612" s="5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45">
      <c r="A613" s="5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45">
      <c r="A614" s="5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45">
      <c r="A615" s="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45">
      <c r="A616" s="5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45">
      <c r="A617" s="5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45">
      <c r="A618" s="5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45">
      <c r="A619" s="5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45">
      <c r="A620" s="5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45">
      <c r="A621" s="5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45">
      <c r="A622" s="5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45">
      <c r="A623" s="5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45">
      <c r="A624" s="5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45">
      <c r="A625" s="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45">
      <c r="A626" s="5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45">
      <c r="A627" s="5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45">
      <c r="A628" s="5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45">
      <c r="A629" s="5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45">
      <c r="A630" s="5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45">
      <c r="A631" s="5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45">
      <c r="A632" s="5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45">
      <c r="A633" s="5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45">
      <c r="A634" s="5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45">
      <c r="A635" s="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45">
      <c r="A636" s="5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45">
      <c r="A637" s="5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45">
      <c r="A638" s="5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45">
      <c r="A639" s="5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45">
      <c r="A640" s="5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45">
      <c r="A641" s="5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45">
      <c r="A642" s="5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45">
      <c r="A643" s="5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45">
      <c r="A644" s="5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45">
      <c r="A645" s="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45">
      <c r="A646" s="5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45">
      <c r="A647" s="5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45">
      <c r="A648" s="5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45">
      <c r="A649" s="5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45">
      <c r="A650" s="5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45">
      <c r="A651" s="5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45">
      <c r="A652" s="5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45">
      <c r="A653" s="5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45">
      <c r="A654" s="5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45">
      <c r="A655" s="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45">
      <c r="A656" s="5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45">
      <c r="A657" s="5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45">
      <c r="A658" s="5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45">
      <c r="A659" s="5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45">
      <c r="A660" s="5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45">
      <c r="A661" s="5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45">
      <c r="A662" s="5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45">
      <c r="A663" s="5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45">
      <c r="A664" s="5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45">
      <c r="A665" s="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45">
      <c r="A666" s="5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45">
      <c r="A667" s="5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45">
      <c r="A668" s="5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45">
      <c r="A669" s="5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45">
      <c r="A670" s="5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45">
      <c r="A671" s="5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45">
      <c r="A672" s="5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45">
      <c r="A673" s="5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45">
      <c r="A674" s="5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45">
      <c r="A675" s="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45">
      <c r="A676" s="5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45">
      <c r="A677" s="5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45">
      <c r="A678" s="5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45">
      <c r="A679" s="5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45">
      <c r="A680" s="5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45">
      <c r="A681" s="5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45">
      <c r="A682" s="5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45">
      <c r="A683" s="5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45">
      <c r="A684" s="5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45">
      <c r="A685" s="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45">
      <c r="A686" s="5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45">
      <c r="A687" s="5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45">
      <c r="A688" s="5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45">
      <c r="A689" s="5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45">
      <c r="A690" s="5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45">
      <c r="A691" s="5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45">
      <c r="A692" s="5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45">
      <c r="A693" s="5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45">
      <c r="A694" s="5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45">
      <c r="A695" s="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45">
      <c r="A696" s="5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45">
      <c r="A697" s="5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45">
      <c r="A698" s="5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45">
      <c r="A699" s="5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45">
      <c r="A700" s="5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45">
      <c r="A701" s="5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45">
      <c r="A702" s="5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45">
      <c r="A703" s="5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45">
      <c r="A704" s="5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45">
      <c r="A705" s="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45">
      <c r="A706" s="5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45">
      <c r="A707" s="5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45">
      <c r="A708" s="5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45">
      <c r="A709" s="5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45">
      <c r="A710" s="5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45">
      <c r="A711" s="5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45">
      <c r="A712" s="5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45">
      <c r="A713" s="5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45">
      <c r="A714" s="5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45">
      <c r="A715" s="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45">
      <c r="A716" s="5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45">
      <c r="A717" s="5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45">
      <c r="A718" s="5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45">
      <c r="A719" s="5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45">
      <c r="A720" s="5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45">
      <c r="A721" s="5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45">
      <c r="A722" s="5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45">
      <c r="A723" s="5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45">
      <c r="A724" s="5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45">
      <c r="A725" s="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45">
      <c r="A726" s="5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45">
      <c r="A727" s="5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45">
      <c r="A728" s="5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45">
      <c r="A729" s="5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45">
      <c r="A730" s="5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45">
      <c r="A731" s="5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45">
      <c r="A732" s="5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45">
      <c r="A733" s="5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45">
      <c r="A734" s="5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45">
      <c r="A735" s="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45">
      <c r="A736" s="5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45">
      <c r="A737" s="5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45">
      <c r="A738" s="5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45">
      <c r="A739" s="5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45">
      <c r="A740" s="5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45">
      <c r="A741" s="5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45">
      <c r="A742" s="5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45">
      <c r="A743" s="5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45">
      <c r="A744" s="5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45">
      <c r="A745" s="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45">
      <c r="A746" s="5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45">
      <c r="A747" s="5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45">
      <c r="A748" s="5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45">
      <c r="A749" s="5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45">
      <c r="A750" s="5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45">
      <c r="A751" s="5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45">
      <c r="A752" s="5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45">
      <c r="A753" s="5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45">
      <c r="A754" s="5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45">
      <c r="A755" s="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45">
      <c r="A756" s="5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45">
      <c r="A757" s="5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45">
      <c r="A758" s="5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45">
      <c r="A759" s="5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45">
      <c r="A760" s="5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45">
      <c r="A761" s="5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45">
      <c r="A762" s="5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45">
      <c r="A763" s="5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45">
      <c r="A764" s="5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45">
      <c r="A765" s="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45">
      <c r="A766" s="5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45">
      <c r="A767" s="5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45">
      <c r="A768" s="5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45">
      <c r="A769" s="5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45">
      <c r="A770" s="5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45">
      <c r="A771" s="5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45">
      <c r="A772" s="5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45">
      <c r="A773" s="5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45">
      <c r="A774" s="5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45">
      <c r="A775" s="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45">
      <c r="A776" s="5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45">
      <c r="A777" s="5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45">
      <c r="A778" s="5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45">
      <c r="A779" s="5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45">
      <c r="A780" s="5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45">
      <c r="A781" s="5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45">
      <c r="A782" s="5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45">
      <c r="A783" s="5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45">
      <c r="A784" s="5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45">
      <c r="A785" s="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45">
      <c r="A786" s="5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45">
      <c r="A787" s="5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45">
      <c r="A788" s="5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45">
      <c r="A789" s="5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45">
      <c r="A790" s="5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45">
      <c r="A791" s="5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45">
      <c r="A792" s="5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45">
      <c r="A793" s="5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45">
      <c r="A794" s="5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45">
      <c r="A795" s="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45">
      <c r="A796" s="5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45">
      <c r="A797" s="5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45">
      <c r="A798" s="5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45">
      <c r="A799" s="5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45">
      <c r="A800" s="5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45">
      <c r="A801" s="5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45">
      <c r="A802" s="5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45">
      <c r="A803" s="5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45">
      <c r="A804" s="5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45">
      <c r="A805" s="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45">
      <c r="A806" s="5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45">
      <c r="A807" s="5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45">
      <c r="A808" s="5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45">
      <c r="A809" s="5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45">
      <c r="A810" s="5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45">
      <c r="A811" s="5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45">
      <c r="A812" s="5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45">
      <c r="A813" s="5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45">
      <c r="A814" s="5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45">
      <c r="A815" s="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45">
      <c r="A816" s="5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45">
      <c r="A817" s="5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45">
      <c r="A818" s="5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45">
      <c r="A819" s="5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45">
      <c r="A820" s="5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45">
      <c r="A821" s="5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45">
      <c r="A822" s="5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45">
      <c r="A823" s="5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45">
      <c r="A824" s="5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45">
      <c r="A825" s="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45">
      <c r="A826" s="5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45">
      <c r="A827" s="5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45">
      <c r="A828" s="5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45">
      <c r="A829" s="5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45">
      <c r="A830" s="5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45">
      <c r="A831" s="5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45">
      <c r="A832" s="5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45">
      <c r="A833" s="5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45">
      <c r="A834" s="5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45">
      <c r="A835" s="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45">
      <c r="A836" s="5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45">
      <c r="A837" s="5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45">
      <c r="A838" s="5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45">
      <c r="A839" s="5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45">
      <c r="A840" s="5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45">
      <c r="A841" s="5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45">
      <c r="A842" s="5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45">
      <c r="A843" s="5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45">
      <c r="A844" s="5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45">
      <c r="A845" s="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45">
      <c r="A846" s="5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45">
      <c r="A847" s="5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45">
      <c r="A848" s="5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45">
      <c r="A849" s="5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45">
      <c r="A850" s="5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45">
      <c r="A851" s="5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45">
      <c r="A852" s="5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45">
      <c r="A853" s="5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45">
      <c r="A854" s="5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45">
      <c r="A855" s="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45">
      <c r="A856" s="5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45">
      <c r="A857" s="5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45">
      <c r="A858" s="5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45">
      <c r="A859" s="5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45">
      <c r="A860" s="5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45">
      <c r="A861" s="5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45">
      <c r="A862" s="5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45">
      <c r="A863" s="5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45">
      <c r="A864" s="5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45">
      <c r="A865" s="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45">
      <c r="A866" s="5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45">
      <c r="A867" s="5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45">
      <c r="A868" s="5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45">
      <c r="A869" s="5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45">
      <c r="A870" s="5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45">
      <c r="A871" s="5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45">
      <c r="A872" s="5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45">
      <c r="A873" s="5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45">
      <c r="A874" s="5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45">
      <c r="A875" s="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45">
      <c r="A876" s="5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45">
      <c r="A877" s="5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45">
      <c r="A878" s="5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45">
      <c r="A879" s="5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45">
      <c r="A880" s="5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45">
      <c r="A881" s="5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45">
      <c r="A882" s="5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45">
      <c r="A883" s="5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45">
      <c r="A884" s="5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45">
      <c r="A885" s="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45">
      <c r="A886" s="5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45">
      <c r="A887" s="5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45">
      <c r="A888" s="5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45">
      <c r="A889" s="5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45">
      <c r="A890" s="5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45">
      <c r="A891" s="5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45">
      <c r="A892" s="5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45">
      <c r="A893" s="5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45">
      <c r="A894" s="5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45">
      <c r="A895" s="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45">
      <c r="A896" s="5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45">
      <c r="A897" s="5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45">
      <c r="A898" s="5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45">
      <c r="A899" s="5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45">
      <c r="A900" s="5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45">
      <c r="A901" s="5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45">
      <c r="A902" s="5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45">
      <c r="A903" s="5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45">
      <c r="A904" s="5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45">
      <c r="A905" s="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45">
      <c r="A906" s="5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45">
      <c r="A907" s="5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45">
      <c r="A908" s="5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45">
      <c r="A909" s="5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45">
      <c r="A910" s="5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45">
      <c r="A911" s="5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45">
      <c r="A912" s="5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45">
      <c r="A913" s="5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45">
      <c r="A914" s="5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45">
      <c r="A915" s="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45">
      <c r="A916" s="5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45">
      <c r="A917" s="5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45">
      <c r="A918" s="5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45">
      <c r="A919" s="5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45">
      <c r="A920" s="5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45">
      <c r="A921" s="5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45">
      <c r="A922" s="5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45">
      <c r="A923" s="5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45">
      <c r="A924" s="5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45">
      <c r="A925" s="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45">
      <c r="A926" s="5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45">
      <c r="A927" s="5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45">
      <c r="A928" s="5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45">
      <c r="A929" s="5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45">
      <c r="A930" s="5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45">
      <c r="A931" s="5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45">
      <c r="A932" s="5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45">
      <c r="A933" s="5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45">
      <c r="A934" s="5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45">
      <c r="A935" s="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45">
      <c r="A936" s="5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45">
      <c r="A937" s="5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45">
      <c r="A938" s="5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45">
      <c r="A939" s="5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45">
      <c r="A940" s="5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45">
      <c r="A941" s="5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45">
      <c r="A942" s="5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45">
      <c r="A943" s="5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45">
      <c r="A944" s="5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45">
      <c r="A945" s="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45">
      <c r="A946" s="5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45">
      <c r="A947" s="5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45">
      <c r="A948" s="5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45">
      <c r="A949" s="5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45">
      <c r="A950" s="5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45">
      <c r="A951" s="5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45">
      <c r="A952" s="5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45">
      <c r="A953" s="5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45">
      <c r="A954" s="5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45">
      <c r="A955" s="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45">
      <c r="A956" s="5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45">
      <c r="A957" s="5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45">
      <c r="A958" s="5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45">
      <c r="A959" s="5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45">
      <c r="A960" s="5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45">
      <c r="A961" s="5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45">
      <c r="A962" s="5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45">
      <c r="A963" s="5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45">
      <c r="A964" s="5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45">
      <c r="A965" s="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45">
      <c r="A966" s="5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45">
      <c r="A967" s="5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45">
      <c r="A968" s="5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45">
      <c r="A969" s="5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45">
      <c r="A970" s="5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45">
      <c r="A971" s="5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45">
      <c r="A972" s="5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45">
      <c r="A973" s="5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45">
      <c r="A974" s="5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45">
      <c r="A975" s="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45">
      <c r="A976" s="5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45">
      <c r="A977" s="5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45">
      <c r="A978" s="5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45">
      <c r="A979" s="5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45">
      <c r="A980" s="5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45">
      <c r="A981" s="5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45">
      <c r="A982" s="5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45">
      <c r="A983" s="5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45">
      <c r="A984" s="5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45">
      <c r="A985" s="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45">
      <c r="A986" s="5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45">
      <c r="A987" s="5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45">
      <c r="A988" s="5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45">
      <c r="A989" s="5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45">
      <c r="A990" s="5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45">
      <c r="A991" s="5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45">
      <c r="A992" s="5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45">
      <c r="A993" s="5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45">
      <c r="A994" s="5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45">
      <c r="A995" s="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45">
      <c r="A996" s="5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45">
      <c r="A997" s="5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45">
      <c r="A998" s="5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45">
      <c r="A999" s="5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45">
      <c r="A1000" s="5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45">
      <c r="A1001" s="5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45">
      <c r="A1002" s="5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45">
      <c r="A1003" s="5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45">
      <c r="A1004" s="5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45">
      <c r="A1005" s="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45">
      <c r="A1006" s="5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45">
      <c r="A1007" s="5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45">
      <c r="A1008" s="5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45">
      <c r="A1009" s="5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45">
      <c r="A1010" s="5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45">
      <c r="A1011" s="5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45">
      <c r="A1012" s="5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45">
      <c r="A1013" s="5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45">
      <c r="A1014" s="5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45">
      <c r="A1015" s="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45">
      <c r="A1016" s="5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45">
      <c r="A1017" s="5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45">
      <c r="A1018" s="5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45">
      <c r="A1019" s="5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45">
      <c r="A1020" s="5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45">
      <c r="A1021" s="5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45">
      <c r="A1022" s="5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45">
      <c r="A1023" s="5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45">
      <c r="A1024" s="5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45">
      <c r="A1025" s="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45">
      <c r="A1026" s="5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45">
      <c r="A1027" s="5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45">
      <c r="A1028" s="5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45">
      <c r="A1029" s="5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45">
      <c r="A1030" s="5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45">
      <c r="A1031" s="5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45">
      <c r="A1032" s="5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45">
      <c r="A1033" s="5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45">
      <c r="A1034" s="5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45">
      <c r="A1035" s="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45">
      <c r="A1036" s="5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45">
      <c r="A1037" s="5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45">
      <c r="A1038" s="5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45">
      <c r="A1039" s="5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45">
      <c r="A1040" s="5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45">
      <c r="A1041" s="5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45">
      <c r="A1042" s="5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45">
      <c r="A1043" s="5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45">
      <c r="A1044" s="5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45">
      <c r="A1045" s="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45">
      <c r="A1046" s="5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45">
      <c r="A1047" s="5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45">
      <c r="A1048" s="5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45">
      <c r="A1049" s="5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45">
      <c r="A1050" s="5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45">
      <c r="A1051" s="5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45">
      <c r="A1052" s="5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45">
      <c r="A1053" s="5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45">
      <c r="A1054" s="5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45">
      <c r="A1055" s="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45">
      <c r="A1056" s="5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45">
      <c r="A1057" s="5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45">
      <c r="A1058" s="5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45">
      <c r="A1059" s="5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45">
      <c r="A1060" s="5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45">
      <c r="A1061" s="5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45">
      <c r="A1062" s="5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45">
      <c r="A1063" s="5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45">
      <c r="A1064" s="5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45">
      <c r="A1065" s="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45">
      <c r="A1066" s="5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45">
      <c r="A1067" s="5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45">
      <c r="A1068" s="5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45">
      <c r="A1069" s="5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45">
      <c r="A1070" s="5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45">
      <c r="A1071" s="5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45">
      <c r="A1072" s="5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45">
      <c r="A1073" s="5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45">
      <c r="A1074" s="5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45">
      <c r="A1075" s="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45">
      <c r="A1076" s="5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45">
      <c r="A1077" s="5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45">
      <c r="A1078" s="5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45">
      <c r="A1079" s="5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45">
      <c r="A1080" s="5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45">
      <c r="A1081" s="5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45">
      <c r="A1082" s="5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45">
      <c r="A1083" s="5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45">
      <c r="A1084" s="5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45">
      <c r="A1085" s="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45">
      <c r="A1086" s="5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45">
      <c r="A1087" s="5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45">
      <c r="A1088" s="5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45">
      <c r="A1089" s="5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45">
      <c r="A1090" s="5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45">
      <c r="A1091" s="5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45">
      <c r="A1092" s="5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45">
      <c r="A1093" s="5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45">
      <c r="A1094" s="5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45">
      <c r="A1095" s="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45">
      <c r="A1096" s="5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45">
      <c r="A1097" s="5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45">
      <c r="A1098" s="5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45">
      <c r="A1099" s="5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45">
      <c r="A1100" s="5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45">
      <c r="A1101" s="5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45">
      <c r="A1102" s="5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45">
      <c r="A1103" s="5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45">
      <c r="A1104" s="5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45">
      <c r="A1105" s="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45">
      <c r="A1106" s="5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45">
      <c r="A1107" s="5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45">
      <c r="A1108" s="5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45">
      <c r="A1109" s="5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45">
      <c r="A1110" s="5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45">
      <c r="A1111" s="5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45">
      <c r="A1112" s="5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45">
      <c r="A1113" s="5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45">
      <c r="A1114" s="5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45">
      <c r="A1115" s="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45">
      <c r="A1116" s="5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45">
      <c r="A1117" s="5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45">
      <c r="A1118" s="5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45">
      <c r="A1119" s="5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45">
      <c r="A1120" s="5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45">
      <c r="A1121" s="5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45">
      <c r="A1122" s="5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45">
      <c r="A1123" s="5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45">
      <c r="A1124" s="5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45">
      <c r="A1125" s="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45">
      <c r="A1126" s="5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45">
      <c r="A1127" s="5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45">
      <c r="A1128" s="5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45">
      <c r="A1129" s="5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45">
      <c r="A1130" s="5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45">
      <c r="A1131" s="5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45">
      <c r="A1132" s="5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45">
      <c r="A1133" s="5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45">
      <c r="A1134" s="5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45">
      <c r="A1135" s="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45">
      <c r="A1136" s="5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45">
      <c r="A1137" s="5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45">
      <c r="A1138" s="5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45">
      <c r="A1139" s="5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45">
      <c r="A1140" s="5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45">
      <c r="A1141" s="5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45">
      <c r="A1142" s="5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45">
      <c r="A1143" s="5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45">
      <c r="A1144" s="5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45">
      <c r="A1145" s="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45">
      <c r="A1146" s="5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45">
      <c r="A1147" s="5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45">
      <c r="A1148" s="5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45">
      <c r="A1149" s="5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45">
      <c r="A1150" s="5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45">
      <c r="A1151" s="5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45">
      <c r="A1152" s="5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45">
      <c r="A1153" s="5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45">
      <c r="A1154" s="5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45">
      <c r="A1155" s="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45">
      <c r="A1156" s="5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45">
      <c r="A1157" s="5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45">
      <c r="A1158" s="5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45">
      <c r="A1159" s="5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45">
      <c r="A1160" s="5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45">
      <c r="A1161" s="5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45">
      <c r="A1162" s="5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45">
      <c r="A1163" s="5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45">
      <c r="A1164" s="5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45">
      <c r="A1165" s="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45">
      <c r="A1166" s="5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45">
      <c r="A1167" s="5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45">
      <c r="A1168" s="5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45">
      <c r="A1169" s="5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45">
      <c r="A1170" s="5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45">
      <c r="A1171" s="5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45">
      <c r="A1172" s="5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45">
      <c r="A1173" s="5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45">
      <c r="A1174" s="5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45">
      <c r="A1175" s="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45">
      <c r="A1176" s="5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45">
      <c r="A1177" s="5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45">
      <c r="A1178" s="5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45">
      <c r="A1179" s="5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45">
      <c r="A1180" s="5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45">
      <c r="A1181" s="5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45">
      <c r="A1182" s="5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45">
      <c r="A1183" s="5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45">
      <c r="A1184" s="5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45">
      <c r="A1185" s="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45">
      <c r="A1186" s="5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45">
      <c r="A1187" s="5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45">
      <c r="A1188" s="5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45">
      <c r="A1189" s="5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45">
      <c r="A1190" s="5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45">
      <c r="A1191" s="5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45">
      <c r="A1192" s="5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45">
      <c r="A1193" s="5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45">
      <c r="A1194" s="5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45">
      <c r="A1195" s="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45">
      <c r="A1196" s="5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45">
      <c r="A1197" s="5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45">
      <c r="A1198" s="5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45">
      <c r="A1199" s="5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45">
      <c r="A1200" s="5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45">
      <c r="A1201" s="5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45">
      <c r="A1202" s="5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45">
      <c r="A1203" s="5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45">
      <c r="A1204" s="5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45">
      <c r="A1205" s="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45">
      <c r="A1206" s="5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45">
      <c r="A1207" s="5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45">
      <c r="A1208" s="5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45">
      <c r="A1209" s="5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45">
      <c r="A1210" s="5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45">
      <c r="A1211" s="5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45">
      <c r="A1212" s="5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45">
      <c r="A1213" s="5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45">
      <c r="A1214" s="5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45">
      <c r="A1215" s="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45">
      <c r="A1216" s="5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45">
      <c r="A1217" s="5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45">
      <c r="A1218" s="5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45">
      <c r="A1219" s="5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45">
      <c r="A1220" s="5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45">
      <c r="A1221" s="5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45">
      <c r="A1222" s="5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45">
      <c r="A1223" s="5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45">
      <c r="A1224" s="5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45">
      <c r="A1225" s="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45">
      <c r="A1226" s="5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45">
      <c r="A1227" s="5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45">
      <c r="A1228" s="5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45">
      <c r="A1229" s="5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45">
      <c r="A1230" s="5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45">
      <c r="A1231" s="5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45">
      <c r="A1232" s="5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45">
      <c r="A1233" s="5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45">
      <c r="A1234" s="5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45">
      <c r="A1235" s="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45">
      <c r="A1236" s="5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45">
      <c r="A1237" s="5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45">
      <c r="A1238" s="5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45">
      <c r="A1239" s="5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45">
      <c r="A1240" s="5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45">
      <c r="A1241" s="5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45">
      <c r="A1242" s="5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45">
      <c r="A1243" s="5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45">
      <c r="A1244" s="5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45">
      <c r="A1245" s="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45">
      <c r="A1246" s="5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45">
      <c r="A1247" s="5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45">
      <c r="A1248" s="5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45">
      <c r="A1249" s="5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45">
      <c r="A1250" s="5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45">
      <c r="A1251" s="5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45">
      <c r="A1252" s="5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45">
      <c r="A1253" s="5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45">
      <c r="A1254" s="5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45">
      <c r="A1255" s="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45">
      <c r="A1256" s="5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45">
      <c r="A1257" s="5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45">
      <c r="A1258" s="5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45">
      <c r="A1259" s="5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45">
      <c r="A1260" s="5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45">
      <c r="A1261" s="5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45">
      <c r="A1262" s="5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45">
      <c r="A1263" s="5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45">
      <c r="A1264" s="5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45">
      <c r="A1265" s="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45">
      <c r="A1266" s="5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45">
      <c r="A1267" s="5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45">
      <c r="A1268" s="5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45">
      <c r="A1269" s="5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45">
      <c r="A1270" s="5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45">
      <c r="A1271" s="5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45">
      <c r="A1272" s="5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45">
      <c r="A1273" s="5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45">
      <c r="A1274" s="5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45">
      <c r="A1275" s="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45">
      <c r="A1276" s="5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45">
      <c r="A1277" s="5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45">
      <c r="A1278" s="5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45">
      <c r="A1279" s="5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45">
      <c r="A1280" s="5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45">
      <c r="A1281" s="5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45">
      <c r="A1282" s="5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45">
      <c r="A1283" s="5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45">
      <c r="A1284" s="5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45">
      <c r="A1285" s="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45">
      <c r="A1286" s="5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45">
      <c r="A1287" s="5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45">
      <c r="A1288" s="5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45">
      <c r="A1289" s="5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45">
      <c r="A1290" s="5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45">
      <c r="A1291" s="5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45">
      <c r="A1292" s="5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45">
      <c r="A1293" s="5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45">
      <c r="A1294" s="5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45">
      <c r="A1295" s="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45">
      <c r="A1296" s="5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45">
      <c r="A1297" s="5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45">
      <c r="A1298" s="5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45">
      <c r="A1299" s="5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45">
      <c r="A1300" s="5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45">
      <c r="A1301" s="5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45">
      <c r="A1302" s="5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45">
      <c r="A1303" s="5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45">
      <c r="A1304" s="5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45">
      <c r="A1305" s="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45">
      <c r="A1306" s="5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45">
      <c r="A1307" s="5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45">
      <c r="A1308" s="5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45">
      <c r="A1309" s="5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45">
      <c r="A1310" s="5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45">
      <c r="A1311" s="5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45">
      <c r="A1312" s="5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45">
      <c r="A1313" s="5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45">
      <c r="A1314" s="5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45">
      <c r="A1315" s="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45">
      <c r="A1316" s="5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45">
      <c r="A1317" s="5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45">
      <c r="A1318" s="5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45">
      <c r="A1319" s="5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45">
      <c r="A1320" s="5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45">
      <c r="A1321" s="5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45">
      <c r="A1322" s="5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45">
      <c r="A1323" s="5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45">
      <c r="A1324" s="5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45">
      <c r="A1325" s="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45">
      <c r="A1326" s="5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45">
      <c r="A1327" s="5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45">
      <c r="A1328" s="5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45">
      <c r="A1329" s="5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45">
      <c r="A1330" s="5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45">
      <c r="A1331" s="5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45">
      <c r="A1332" s="5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45">
      <c r="A1333" s="5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45">
      <c r="A1334" s="5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45">
      <c r="A1335" s="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45">
      <c r="A1336" s="5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45">
      <c r="A1337" s="5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45">
      <c r="A1338" s="5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45">
      <c r="A1339" s="5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45">
      <c r="A1340" s="5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45">
      <c r="A1341" s="5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45">
      <c r="A1342" s="5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45">
      <c r="A1343" s="5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45">
      <c r="A1344" s="5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45">
      <c r="A1345" s="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45">
      <c r="A1346" s="5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45">
      <c r="A1347" s="5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45">
      <c r="A1348" s="5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45">
      <c r="A1349" s="5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45">
      <c r="A1350" s="5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45">
      <c r="A1351" s="5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45">
      <c r="A1352" s="5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45">
      <c r="A1353" s="5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45">
      <c r="A1354" s="5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45">
      <c r="A1355" s="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45">
      <c r="A1356" s="5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45">
      <c r="A1357" s="5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45">
      <c r="A1358" s="5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45">
      <c r="A1359" s="5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45">
      <c r="A1360" s="5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45">
      <c r="A1361" s="5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45">
      <c r="A1362" s="5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45">
      <c r="A1363" s="5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45">
      <c r="A1364" s="5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45">
      <c r="A1365" s="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45">
      <c r="A1366" s="5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45">
      <c r="A1367" s="5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45">
      <c r="A1368" s="5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45">
      <c r="A1369" s="5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45">
      <c r="A1370" s="5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45">
      <c r="A1371" s="5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45">
      <c r="A1372" s="5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45">
      <c r="A1373" s="5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45">
      <c r="A1374" s="5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45">
      <c r="A1375" s="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45">
      <c r="A1376" s="5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45">
      <c r="A1377" s="5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45">
      <c r="A1378" s="5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45">
      <c r="A1379" s="5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45">
      <c r="A1380" s="5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45">
      <c r="A1381" s="5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45">
      <c r="A1382" s="5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45">
      <c r="A1383" s="5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45">
      <c r="A1384" s="5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45">
      <c r="A1385" s="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45">
      <c r="A1386" s="5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45">
      <c r="A1387" s="5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45">
      <c r="A1388" s="5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45">
      <c r="A1389" s="5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45">
      <c r="A1390" s="5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45">
      <c r="A1391" s="5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45">
      <c r="A1392" s="5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45">
      <c r="A1393" s="5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45">
      <c r="A1394" s="5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45">
      <c r="A1395" s="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45">
      <c r="A1396" s="5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45">
      <c r="A1397" s="5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45">
      <c r="A1398" s="5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45">
      <c r="A1399" s="5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45">
      <c r="A1400" s="5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45">
      <c r="A1401" s="5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45">
      <c r="A1402" s="5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45">
      <c r="A1403" s="5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45">
      <c r="A1404" s="5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45">
      <c r="A1405" s="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45">
      <c r="A1406" s="5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45">
      <c r="A1407" s="5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45">
      <c r="A1408" s="5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45">
      <c r="A1409" s="5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45">
      <c r="A1410" s="5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45">
      <c r="A1411" s="5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45">
      <c r="A1412" s="5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45">
      <c r="A1413" s="5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45">
      <c r="A1414" s="5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45">
      <c r="A1415" s="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45">
      <c r="A1416" s="5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45">
      <c r="A1417" s="5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45">
      <c r="A1418" s="5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45">
      <c r="A1419" s="5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45">
      <c r="A1420" s="5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45">
      <c r="A1421" s="5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45">
      <c r="A1422" s="5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45">
      <c r="A1423" s="5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45">
      <c r="A1424" s="5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45">
      <c r="A1425" s="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45">
      <c r="A1426" s="5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45">
      <c r="A1427" s="5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45">
      <c r="A1428" s="5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45">
      <c r="A1429" s="5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45">
      <c r="A1430" s="5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45">
      <c r="A1431" s="5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45">
      <c r="A1432" s="5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45">
      <c r="A1433" s="5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45">
      <c r="A1434" s="5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45">
      <c r="A1435" s="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45">
      <c r="A1436" s="5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45">
      <c r="A1437" s="5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45">
      <c r="A1438" s="5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45">
      <c r="A1439" s="5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45">
      <c r="A1440" s="5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45">
      <c r="A1441" s="5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45">
      <c r="A1442" s="5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45">
      <c r="A1443" s="5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45">
      <c r="A1444" s="5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45">
      <c r="A1445" s="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45">
      <c r="A1446" s="5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45">
      <c r="A1447" s="5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45">
      <c r="A1448" s="5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45">
      <c r="A1449" s="5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45">
      <c r="A1450" s="5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45">
      <c r="A1451" s="5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45">
      <c r="A1452" s="5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45">
      <c r="A1453" s="5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45">
      <c r="A1454" s="5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45">
      <c r="A1455" s="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45">
      <c r="A1456" s="5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45">
      <c r="A1457" s="5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45">
      <c r="A1458" s="5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45">
      <c r="A1459" s="5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45">
      <c r="A1460" s="5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45">
      <c r="A1461" s="5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45">
      <c r="A1462" s="5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45">
      <c r="A1463" s="5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45">
      <c r="A1464" s="5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45">
      <c r="A1465" s="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45">
      <c r="A1466" s="5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45">
      <c r="A1467" s="5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45">
      <c r="A1468" s="5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45">
      <c r="A1469" s="5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45">
      <c r="A1470" s="5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45">
      <c r="A1471" s="5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45">
      <c r="A1472" s="5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45">
      <c r="A1473" s="5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45">
      <c r="A1474" s="5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45">
      <c r="A1475" s="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45">
      <c r="A1476" s="5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45">
      <c r="A1477" s="5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45">
      <c r="A1478" s="5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45">
      <c r="A1479" s="5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45">
      <c r="A1480" s="5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45">
      <c r="A1481" s="5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45">
      <c r="A1482" s="5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45">
      <c r="A1483" s="5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45">
      <c r="A1484" s="5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45">
      <c r="A1485" s="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45">
      <c r="A1486" s="5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45">
      <c r="A1487" s="5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45">
      <c r="A1488" s="5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45">
      <c r="A1489" s="5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45">
      <c r="A1490" s="5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45">
      <c r="A1491" s="5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45">
      <c r="A1492" s="5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45">
      <c r="A1493" s="5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45">
      <c r="A1494" s="5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45">
      <c r="A1495" s="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45">
      <c r="A1496" s="5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45">
      <c r="A1497" s="5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45">
      <c r="A1498" s="5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45">
      <c r="A1499" s="5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45">
      <c r="A1500" s="5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45">
      <c r="A1501" s="5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45">
      <c r="A1502" s="5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45">
      <c r="A1503" s="5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45">
      <c r="A1504" s="5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45">
      <c r="A1505" s="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45">
      <c r="A1506" s="5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45">
      <c r="A1507" s="5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45">
      <c r="A1508" s="5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45">
      <c r="A1509" s="5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45">
      <c r="A1510" s="5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45">
      <c r="A1511" s="5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45">
      <c r="A1512" s="5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45">
      <c r="A1513" s="5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45">
      <c r="A1514" s="5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45">
      <c r="A1515" s="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45">
      <c r="A1516" s="5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45">
      <c r="A1517" s="5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45">
      <c r="A1518" s="5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45">
      <c r="A1519" s="5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45">
      <c r="A1520" s="5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45">
      <c r="A1521" s="5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45">
      <c r="A1522" s="5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45">
      <c r="A1523" s="5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45">
      <c r="A1524" s="5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45">
      <c r="A1525" s="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45">
      <c r="A1526" s="5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45">
      <c r="A1527" s="5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45">
      <c r="A1528" s="5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45">
      <c r="A1529" s="5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45">
      <c r="A1530" s="5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45">
      <c r="A1531" s="5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45">
      <c r="A1532" s="5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45">
      <c r="A1533" s="5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45">
      <c r="A1534" s="5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45">
      <c r="A1535" s="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45">
      <c r="A1536" s="5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45">
      <c r="A1537" s="5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45">
      <c r="A1538" s="5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45">
      <c r="A1539" s="5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45">
      <c r="A1540" s="5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45">
      <c r="A1541" s="5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45">
      <c r="A1542" s="5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45">
      <c r="A1543" s="5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45">
      <c r="A1544" s="5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45">
      <c r="A1545" s="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45">
      <c r="A1546" s="5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45">
      <c r="A1547" s="5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45">
      <c r="A1548" s="5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45">
      <c r="A1549" s="5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45">
      <c r="A1550" s="5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45">
      <c r="A1551" s="5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45">
      <c r="A1552" s="5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45">
      <c r="A1553" s="5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45">
      <c r="A1554" s="5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45">
      <c r="A1555" s="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45">
      <c r="A1556" s="5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45">
      <c r="A1557" s="5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45">
      <c r="A1558" s="5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45">
      <c r="A1559" s="5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45">
      <c r="A1560" s="5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45">
      <c r="A1561" s="5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45">
      <c r="A1562" s="5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45">
      <c r="A1563" s="5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45">
      <c r="A1564" s="5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45">
      <c r="A1565" s="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45">
      <c r="A1566" s="5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45">
      <c r="A1567" s="5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45">
      <c r="A1568" s="5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45">
      <c r="A1569" s="5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45">
      <c r="A1570" s="5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45">
      <c r="A1571" s="5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45">
      <c r="A1572" s="5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45">
      <c r="A1573" s="5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45">
      <c r="A1574" s="5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45">
      <c r="A1575" s="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45">
      <c r="A1576" s="5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45">
      <c r="A1577" s="5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45">
      <c r="A1578" s="5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45">
      <c r="A1579" s="5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45">
      <c r="A1580" s="5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45">
      <c r="A1581" s="5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45">
      <c r="A1582" s="5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45">
      <c r="A1583" s="5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45">
      <c r="A1584" s="5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45">
      <c r="A1585" s="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45">
      <c r="A1586" s="5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45">
      <c r="A1587" s="5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45">
      <c r="A1588" s="5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45">
      <c r="A1589" s="5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45">
      <c r="A1590" s="5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45">
      <c r="A1591" s="5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45">
      <c r="A1592" s="5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45">
      <c r="A1593" s="5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45">
      <c r="A1594" s="5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45">
      <c r="A1595" s="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45">
      <c r="A1596" s="5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45">
      <c r="A1597" s="5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45">
      <c r="A1598" s="5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45">
      <c r="A1599" s="5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45">
      <c r="A1600" s="5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45">
      <c r="A1601" s="5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45">
      <c r="A1602" s="5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45">
      <c r="A1603" s="5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45">
      <c r="A1604" s="5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45">
      <c r="A1605" s="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45">
      <c r="A1606" s="5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45">
      <c r="A1607" s="5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45">
      <c r="A1608" s="5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45">
      <c r="A1609" s="5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45">
      <c r="A1610" s="5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45">
      <c r="A1611" s="5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45">
      <c r="A1612" s="5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45">
      <c r="A1613" s="5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45">
      <c r="A1614" s="5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45">
      <c r="A1615" s="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45">
      <c r="A1616" s="5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45">
      <c r="A1617" s="5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45">
      <c r="A1618" s="5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45">
      <c r="A1619" s="5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45">
      <c r="A1620" s="5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45">
      <c r="A1621" s="5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45">
      <c r="A1622" s="5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45">
      <c r="A1623" s="5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45">
      <c r="A1624" s="5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45">
      <c r="A1625" s="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45">
      <c r="A1626" s="5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45">
      <c r="A1627" s="5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45">
      <c r="A1628" s="5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45">
      <c r="A1629" s="5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45">
      <c r="A1630" s="5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45">
      <c r="A1631" s="5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45">
      <c r="A1632" s="5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45">
      <c r="A1633" s="5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45">
      <c r="A1634" s="5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45">
      <c r="A1635" s="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45">
      <c r="A1636" s="5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45">
      <c r="A1637" s="5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45">
      <c r="A1638" s="5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45">
      <c r="A1639" s="5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45">
      <c r="A1640" s="5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45">
      <c r="A1641" s="5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45">
      <c r="A1642" s="5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45">
      <c r="A1643" s="5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45">
      <c r="A1644" s="5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45">
      <c r="A1645" s="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45">
      <c r="A1646" s="5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45">
      <c r="A1647" s="5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45">
      <c r="A1648" s="5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45">
      <c r="A1649" s="5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45">
      <c r="A1650" s="5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45">
      <c r="A1651" s="5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45">
      <c r="A1652" s="5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45">
      <c r="A1653" s="5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45">
      <c r="A1654" s="5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45">
      <c r="A1655" s="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45">
      <c r="A1656" s="5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45">
      <c r="A1657" s="5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45">
      <c r="A1658" s="5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45">
      <c r="A1659" s="5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45">
      <c r="A1660" s="5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45">
      <c r="A1661" s="5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45">
      <c r="A1662" s="5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45">
      <c r="A1663" s="5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45">
      <c r="A1664" s="5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45">
      <c r="A1665" s="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45">
      <c r="A1666" s="5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45">
      <c r="A1667" s="5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45">
      <c r="A1668" s="5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45">
      <c r="A1669" s="5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45">
      <c r="A1670" s="5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45">
      <c r="A1671" s="5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45">
      <c r="A1672" s="5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45">
      <c r="A1673" s="5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45">
      <c r="A1674" s="5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45">
      <c r="A1675" s="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45">
      <c r="A1676" s="5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45">
      <c r="A1677" s="5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45">
      <c r="A1678" s="5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45">
      <c r="A1679" s="5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45">
      <c r="A1680" s="5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45">
      <c r="A1681" s="5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45">
      <c r="A1682" s="5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45">
      <c r="A1683" s="5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45">
      <c r="A1684" s="5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45">
      <c r="A1685" s="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45">
      <c r="A1686" s="5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45">
      <c r="A1687" s="5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45">
      <c r="A1688" s="5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45">
      <c r="A1689" s="5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45">
      <c r="A1690" s="5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45">
      <c r="A1691" s="5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45">
      <c r="A1692" s="5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45">
      <c r="A1693" s="5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45">
      <c r="A1694" s="5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45">
      <c r="A1695" s="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45">
      <c r="A1696" s="5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45">
      <c r="A1697" s="5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45">
      <c r="A1698" s="5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45">
      <c r="A1699" s="5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45">
      <c r="A1700" s="5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45">
      <c r="A1701" s="5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45">
      <c r="A1702" s="5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45">
      <c r="A1703" s="5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45">
      <c r="A1704" s="5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45">
      <c r="A1705" s="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45">
      <c r="A1706" s="5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45">
      <c r="A1707" s="5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45">
      <c r="A1708" s="5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45">
      <c r="A1709" s="5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45">
      <c r="A1710" s="5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45">
      <c r="A1711" s="5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45">
      <c r="A1712" s="5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45">
      <c r="A1713" s="5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45">
      <c r="A1714" s="5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45">
      <c r="A1715" s="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45">
      <c r="A1716" s="5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45">
      <c r="A1717" s="5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45">
      <c r="A1718" s="5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45">
      <c r="A1719" s="5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45">
      <c r="A1720" s="5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45">
      <c r="A1721" s="5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45">
      <c r="A1722" s="5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45">
      <c r="A1723" s="5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45">
      <c r="A1724" s="5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45">
      <c r="A1725" s="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45">
      <c r="A1726" s="5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45">
      <c r="A1727" s="5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45">
      <c r="A1728" s="5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45">
      <c r="A1729" s="5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45">
      <c r="A1730" s="5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45">
      <c r="A1731" s="5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45">
      <c r="A1732" s="5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45">
      <c r="A1733" s="5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45">
      <c r="A1734" s="5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45">
      <c r="A1735" s="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45">
      <c r="A1736" s="5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45">
      <c r="A1737" s="5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45">
      <c r="A1738" s="5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45">
      <c r="A1739" s="5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45">
      <c r="A1740" s="5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45">
      <c r="A1741" s="5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45">
      <c r="A1742" s="5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45">
      <c r="A1743" s="5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45">
      <c r="A1744" s="5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45">
      <c r="A1745" s="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45">
      <c r="A1746" s="5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45">
      <c r="A1747" s="5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45">
      <c r="A1748" s="5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45">
      <c r="A1749" s="5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45">
      <c r="A1750" s="5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45">
      <c r="A1751" s="5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45">
      <c r="A1752" s="5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45">
      <c r="A1753" s="5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45">
      <c r="A1754" s="5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45">
      <c r="A1755" s="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45">
      <c r="A1756" s="5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45">
      <c r="A1757" s="5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45">
      <c r="A1758" s="5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45">
      <c r="A1759" s="5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45">
      <c r="A1760" s="5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45">
      <c r="A1761" s="5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45">
      <c r="A1762" s="5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45">
      <c r="A1763" s="5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45">
      <c r="A1764" s="5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45">
      <c r="A1765" s="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45">
      <c r="A1766" s="5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45">
      <c r="A1767" s="5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45">
      <c r="A1768" s="5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45">
      <c r="A1769" s="5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45">
      <c r="A1770" s="5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45">
      <c r="A1771" s="5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45">
      <c r="A1772" s="5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45">
      <c r="A1773" s="5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45">
      <c r="A1774" s="5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45">
      <c r="A1775" s="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45">
      <c r="A1776" s="5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45">
      <c r="A1777" s="5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45">
      <c r="A1778" s="5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45">
      <c r="A1779" s="5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45">
      <c r="A1780" s="5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45">
      <c r="A1781" s="5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45">
      <c r="A1782" s="5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45">
      <c r="A1783" s="5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45">
      <c r="A1784" s="5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45">
      <c r="A1785" s="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45">
      <c r="A1786" s="5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45">
      <c r="A1787" s="5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45">
      <c r="A1788" s="5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45">
      <c r="A1789" s="5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45">
      <c r="A1790" s="5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45">
      <c r="A1791" s="5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45">
      <c r="A1792" s="5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45">
      <c r="A1793" s="5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45">
      <c r="A1794" s="5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45">
      <c r="A1795" s="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45">
      <c r="A1796" s="5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45">
      <c r="A1797" s="5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45">
      <c r="A1798" s="5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45">
      <c r="A1799" s="5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45">
      <c r="A1800" s="5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45">
      <c r="A1801" s="5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45">
      <c r="A1802" s="5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45">
      <c r="A1803" s="5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45">
      <c r="A1804" s="5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45">
      <c r="A1805" s="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45">
      <c r="A1806" s="5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45">
      <c r="A1807" s="5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45">
      <c r="A1808" s="5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45">
      <c r="A1809" s="5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45">
      <c r="A1810" s="5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45">
      <c r="A1811" s="5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45">
      <c r="A1812" s="5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45">
      <c r="A1813" s="5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45">
      <c r="A1814" s="5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45">
      <c r="A1815" s="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45">
      <c r="A1816" s="5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45">
      <c r="A1817" s="5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45">
      <c r="A1818" s="5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45">
      <c r="A1819" s="5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45">
      <c r="A1820" s="5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45">
      <c r="A1821" s="5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45">
      <c r="A1822" s="5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45">
      <c r="A1823" s="5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45">
      <c r="A1824" s="5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45">
      <c r="A1825" s="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45">
      <c r="A1826" s="5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45">
      <c r="A1827" s="5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45">
      <c r="A1828" s="5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45">
      <c r="A1829" s="5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45">
      <c r="A1830" s="5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45">
      <c r="A1831" s="5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45">
      <c r="A1832" s="5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45">
      <c r="A1833" s="5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45">
      <c r="A1834" s="5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45">
      <c r="A1835" s="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45">
      <c r="A1836" s="5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45">
      <c r="A1837" s="5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45">
      <c r="A1838" s="5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45">
      <c r="A1839" s="5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45">
      <c r="A1840" s="5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45">
      <c r="A1841" s="5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45">
      <c r="A1842" s="5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45">
      <c r="A1843" s="5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45">
      <c r="A1844" s="5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45">
      <c r="A1845" s="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45">
      <c r="A1846" s="5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45">
      <c r="A1847" s="5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45">
      <c r="A1848" s="5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45">
      <c r="A1849" s="5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45">
      <c r="A1850" s="5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45">
      <c r="A1851" s="5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45">
      <c r="A1852" s="5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45">
      <c r="A1853" s="5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45">
      <c r="A1854" s="5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45">
      <c r="A1855" s="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45">
      <c r="A1856" s="5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45">
      <c r="A1857" s="5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45">
      <c r="A1858" s="5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45">
      <c r="A1859" s="5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45">
      <c r="A1860" s="5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45">
      <c r="A1861" s="5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45">
      <c r="A1862" s="5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45">
      <c r="A1863" s="5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45">
      <c r="A1864" s="5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45">
      <c r="A1865" s="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45">
      <c r="A1866" s="5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45">
      <c r="A1867" s="5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45">
      <c r="A1868" s="5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45">
      <c r="A1869" s="5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45">
      <c r="A1870" s="5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45">
      <c r="A1871" s="5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45">
      <c r="A1872" s="5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45">
      <c r="A1873" s="5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45">
      <c r="A1874" s="5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45">
      <c r="A1875" s="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45">
      <c r="A1876" s="5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45">
      <c r="A1877" s="5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45">
      <c r="A1878" s="5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45">
      <c r="A1879" s="5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45">
      <c r="A1880" s="5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45">
      <c r="A1881" s="5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45">
      <c r="A1882" s="5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45">
      <c r="A1883" s="5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45">
      <c r="A1884" s="5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45">
      <c r="A1885" s="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45">
      <c r="A1886" s="5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45">
      <c r="A1887" s="5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45">
      <c r="A1888" s="5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45">
      <c r="A1889" s="5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45">
      <c r="A1890" s="5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45">
      <c r="A1891" s="5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45">
      <c r="A1892" s="5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45">
      <c r="A1893" s="5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45">
      <c r="A1894" s="5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45">
      <c r="A1895" s="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45">
      <c r="A1896" s="5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45">
      <c r="A1897" s="5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45">
      <c r="A1898" s="5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45">
      <c r="A1899" s="5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45">
      <c r="A1900" s="5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45">
      <c r="A1901" s="5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45">
      <c r="A1902" s="5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45">
      <c r="A1903" s="5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45">
      <c r="A1904" s="5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45">
      <c r="A1905" s="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45">
      <c r="A1906" s="5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45">
      <c r="A1907" s="5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45">
      <c r="A1908" s="5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45">
      <c r="A1909" s="5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45">
      <c r="A1910" s="5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45">
      <c r="A1911" s="5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45">
      <c r="A1912" s="5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45">
      <c r="A1913" s="5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45">
      <c r="A1914" s="5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45">
      <c r="A1915" s="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45">
      <c r="A1916" s="5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45">
      <c r="A1917" s="5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45">
      <c r="A1918" s="5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45">
      <c r="A1919" s="5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45">
      <c r="A1920" s="5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45">
      <c r="A1921" s="5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45">
      <c r="A1922" s="5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45">
      <c r="A1923" s="5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45">
      <c r="A1924" s="5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45">
      <c r="A1925" s="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45">
      <c r="A1926" s="5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45">
      <c r="A1927" s="5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45">
      <c r="A1928" s="5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45">
      <c r="A1929" s="5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45">
      <c r="A1930" s="5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45">
      <c r="A1931" s="5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45">
      <c r="A1932" s="5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45">
      <c r="A1933" s="5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45">
      <c r="A1934" s="5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45">
      <c r="A1935" s="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45">
      <c r="A1936" s="5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45">
      <c r="A1937" s="5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45">
      <c r="A1938" s="5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45">
      <c r="A1939" s="5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45">
      <c r="A1940" s="5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45">
      <c r="A1941" s="5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45">
      <c r="A1942" s="5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45">
      <c r="A1943" s="5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45">
      <c r="A1944" s="5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45">
      <c r="A1945" s="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45">
      <c r="A1946" s="5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45">
      <c r="A1947" s="5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45">
      <c r="A1948" s="5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45">
      <c r="A1949" s="5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45">
      <c r="A1950" s="5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45">
      <c r="A1951" s="5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45">
      <c r="A1952" s="5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45">
      <c r="A1953" s="5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45">
      <c r="A1954" s="5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45">
      <c r="A1955" s="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45">
      <c r="A1956" s="5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45">
      <c r="A1957" s="5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45">
      <c r="A1958" s="5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45">
      <c r="A1959" s="5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45">
      <c r="A1960" s="5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45">
      <c r="A1961" s="5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45">
      <c r="A1962" s="5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45">
      <c r="A1963" s="5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45">
      <c r="A1964" s="5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45">
      <c r="A1965" s="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45">
      <c r="A1966" s="5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45">
      <c r="A1967" s="5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45">
      <c r="A1968" s="5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45">
      <c r="A1969" s="5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45">
      <c r="A1970" s="5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45">
      <c r="A1971" s="5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45">
      <c r="A1972" s="5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45">
      <c r="A1973" s="5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45">
      <c r="A1974" s="5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45">
      <c r="A1975" s="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45">
      <c r="A1976" s="5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45">
      <c r="A1977" s="5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45">
      <c r="A1978" s="5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45">
      <c r="A1979" s="5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45">
      <c r="A1980" s="5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45">
      <c r="A1981" s="5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45">
      <c r="A1982" s="5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45">
      <c r="A1983" s="5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45">
      <c r="A1984" s="5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45">
      <c r="A1985" s="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45">
      <c r="A1986" s="5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45">
      <c r="A1987" s="5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45">
      <c r="A1988" s="5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45">
      <c r="A1989" s="5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45">
      <c r="A1990" s="5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45">
      <c r="A1991" s="5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45">
      <c r="A1992" s="5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45">
      <c r="A1993" s="5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45">
      <c r="A1994" s="5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45">
      <c r="A1995" s="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45">
      <c r="A1996" s="5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45">
      <c r="A1997" s="5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45">
      <c r="A1998" s="5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45">
      <c r="A1999" s="5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45">
      <c r="A2000" s="5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45">
      <c r="A2001" s="5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45">
      <c r="A2002" s="5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45">
      <c r="A2003" s="5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45">
      <c r="A2004" s="5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45">
      <c r="A2005" s="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6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7" s="5" customFormat="1" x14ac:dyDescent="0.45">
      <c r="B1" s="5" t="s">
        <v>98</v>
      </c>
    </row>
    <row r="2" spans="1:7" x14ac:dyDescent="0.45">
      <c r="A2" s="5" t="s">
        <v>88</v>
      </c>
      <c r="B2" s="5"/>
      <c r="C2" s="5"/>
      <c r="D2" s="5"/>
      <c r="E2" s="5"/>
      <c r="F2" s="5"/>
      <c r="G2" s="5"/>
    </row>
    <row r="3" spans="1:7" x14ac:dyDescent="0.45">
      <c r="A3" s="5" t="s">
        <v>15</v>
      </c>
      <c r="B3" s="5" t="s">
        <v>100</v>
      </c>
      <c r="C3" s="5" t="s">
        <v>99</v>
      </c>
      <c r="D3" s="5"/>
      <c r="E3" s="5"/>
      <c r="F3" s="5"/>
      <c r="G3" s="5"/>
    </row>
    <row r="4" spans="1:7" s="5" customFormat="1" x14ac:dyDescent="0.45">
      <c r="A4">
        <v>1</v>
      </c>
      <c r="B4">
        <v>0.5</v>
      </c>
      <c r="C4" s="1">
        <v>0.99</v>
      </c>
    </row>
    <row r="5" spans="1:7" s="5" customFormat="1" x14ac:dyDescent="0.45"/>
    <row r="6" spans="1:7" x14ac:dyDescent="0.45">
      <c r="A6" s="5"/>
      <c r="B6" s="5"/>
      <c r="C6" s="5"/>
      <c r="D6" s="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K158"/>
  <sheetViews>
    <sheetView topLeftCell="A56" zoomScale="55" zoomScaleNormal="55" workbookViewId="0">
      <selection activeCell="E142" sqref="E142:L158"/>
    </sheetView>
  </sheetViews>
  <sheetFormatPr baseColWidth="10" defaultRowHeight="14.25" x14ac:dyDescent="0.45"/>
  <cols>
    <col min="4" max="4" width="23.265625" customWidth="1"/>
    <col min="11" max="11" width="11.59765625" bestFit="1" customWidth="1"/>
  </cols>
  <sheetData>
    <row r="1" spans="1:19" x14ac:dyDescent="0.45">
      <c r="A1" t="s">
        <v>11</v>
      </c>
      <c r="B1" s="3">
        <v>1</v>
      </c>
      <c r="C1" s="3">
        <v>-5000</v>
      </c>
      <c r="D1" s="3">
        <v>0</v>
      </c>
    </row>
    <row r="2" spans="1:19" x14ac:dyDescent="0.45">
      <c r="A2" s="3" t="s">
        <v>11</v>
      </c>
      <c r="B2" s="3">
        <v>2</v>
      </c>
      <c r="C2" s="3">
        <v>-5000</v>
      </c>
      <c r="D2" s="3">
        <v>4000</v>
      </c>
    </row>
    <row r="3" spans="1:19" x14ac:dyDescent="0.45">
      <c r="A3" s="3" t="s">
        <v>11</v>
      </c>
      <c r="B3" s="3">
        <v>3</v>
      </c>
      <c r="C3" s="3">
        <v>-5000</v>
      </c>
      <c r="D3" s="3">
        <v>7000</v>
      </c>
    </row>
    <row r="4" spans="1:19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</row>
    <row r="5" spans="1:19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</row>
    <row r="6" spans="1:19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</row>
    <row r="7" spans="1:19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</row>
    <row r="8" spans="1:19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180641.58</v>
      </c>
      <c r="O8">
        <v>4000</v>
      </c>
      <c r="P8">
        <f>N8*O8</f>
        <v>722566320</v>
      </c>
      <c r="Q8" s="6">
        <f>P8*M8</f>
        <v>1.7341591679999999</v>
      </c>
      <c r="R8" s="6">
        <f>Q8/2</f>
        <v>0.86707958399999996</v>
      </c>
      <c r="S8" t="s">
        <v>84</v>
      </c>
    </row>
    <row r="9" spans="1:19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180641.58</v>
      </c>
      <c r="O9">
        <v>6000</v>
      </c>
      <c r="P9" s="5">
        <f>N9*O9</f>
        <v>1083849480</v>
      </c>
      <c r="Q9" s="6">
        <f>P9*M9</f>
        <v>2.601238752</v>
      </c>
      <c r="R9" s="6">
        <f>Q9/2</f>
        <v>1.300619376</v>
      </c>
      <c r="S9" t="s">
        <v>85</v>
      </c>
    </row>
    <row r="10" spans="1:19" x14ac:dyDescent="0.45">
      <c r="M10" s="6">
        <v>2.4E-9</v>
      </c>
      <c r="N10">
        <f>'prop geom'!B8</f>
        <v>88580.35</v>
      </c>
      <c r="O10">
        <v>5000</v>
      </c>
      <c r="P10" s="5">
        <f>N10*O10</f>
        <v>442901750</v>
      </c>
      <c r="Q10" s="6">
        <f>P10*M10</f>
        <v>1.0629641999999999</v>
      </c>
      <c r="R10" s="6">
        <f>Q10/2</f>
        <v>0.53148209999999996</v>
      </c>
      <c r="S10" s="5" t="s">
        <v>86</v>
      </c>
    </row>
    <row r="11" spans="1:19" x14ac:dyDescent="0.45">
      <c r="M11" t="s">
        <v>87</v>
      </c>
    </row>
    <row r="12" spans="1:19" x14ac:dyDescent="0.45">
      <c r="M12" s="6">
        <v>1</v>
      </c>
      <c r="N12" s="6">
        <f>R8</f>
        <v>0.86707958399999996</v>
      </c>
    </row>
    <row r="13" spans="1:19" x14ac:dyDescent="0.45">
      <c r="B13" t="s">
        <v>31</v>
      </c>
      <c r="M13" s="6">
        <v>2</v>
      </c>
      <c r="N13" s="6">
        <f>R8+R9+R10</f>
        <v>2.6991810599999999</v>
      </c>
    </row>
    <row r="14" spans="1:19" x14ac:dyDescent="0.45">
      <c r="M14" s="6">
        <v>3</v>
      </c>
      <c r="N14" s="6">
        <f>R8</f>
        <v>0.86707958399999996</v>
      </c>
    </row>
    <row r="15" spans="1:19" x14ac:dyDescent="0.45">
      <c r="M15" s="6">
        <v>4</v>
      </c>
      <c r="N15" s="6">
        <f>N13</f>
        <v>2.6991810599999999</v>
      </c>
    </row>
    <row r="16" spans="1:19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0.86707958399999996</v>
      </c>
    </row>
    <row r="17" spans="4:34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2.6991810599999999</v>
      </c>
    </row>
    <row r="18" spans="4:34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0.86707958399999996</v>
      </c>
    </row>
    <row r="19" spans="4:34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2.6991810599999999</v>
      </c>
    </row>
    <row r="20" spans="4:34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101</v>
      </c>
      <c r="T20" t="s">
        <v>102</v>
      </c>
      <c r="U20" t="s">
        <v>103</v>
      </c>
      <c r="V20" t="s">
        <v>104</v>
      </c>
      <c r="W20" t="s">
        <v>105</v>
      </c>
      <c r="X20" t="s">
        <v>106</v>
      </c>
      <c r="AA20" t="s">
        <v>101</v>
      </c>
      <c r="AB20" t="s">
        <v>102</v>
      </c>
      <c r="AC20" t="s">
        <v>108</v>
      </c>
      <c r="AD20" t="s">
        <v>109</v>
      </c>
      <c r="AE20" t="s">
        <v>110</v>
      </c>
      <c r="AF20" t="s">
        <v>111</v>
      </c>
      <c r="AG20" t="s">
        <v>112</v>
      </c>
      <c r="AH20" t="s">
        <v>113</v>
      </c>
    </row>
    <row r="21" spans="4:34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107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114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34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107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114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34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107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114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</row>
    <row r="24" spans="4:34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107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114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34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101</v>
      </c>
      <c r="T25" t="s">
        <v>102</v>
      </c>
      <c r="U25" t="s">
        <v>108</v>
      </c>
      <c r="V25" t="s">
        <v>109</v>
      </c>
      <c r="W25" t="s">
        <v>110</v>
      </c>
      <c r="X25" t="s">
        <v>111</v>
      </c>
      <c r="Y25" t="s">
        <v>112</v>
      </c>
      <c r="Z25" t="s">
        <v>113</v>
      </c>
      <c r="AA25" t="s">
        <v>114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</row>
    <row r="26" spans="4:34" x14ac:dyDescent="0.45">
      <c r="S26" t="s">
        <v>114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114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</row>
    <row r="27" spans="4:34" x14ac:dyDescent="0.45">
      <c r="S27" t="s">
        <v>114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114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</row>
    <row r="28" spans="4:34" x14ac:dyDescent="0.45">
      <c r="S28" t="s">
        <v>114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114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</row>
    <row r="29" spans="4:34" x14ac:dyDescent="0.45">
      <c r="S29" t="s">
        <v>114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114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</row>
    <row r="30" spans="4:34" x14ac:dyDescent="0.45">
      <c r="S30" t="s">
        <v>114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114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</row>
    <row r="31" spans="4:34" x14ac:dyDescent="0.45">
      <c r="S31" t="s">
        <v>114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114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</row>
    <row r="32" spans="4:34" x14ac:dyDescent="0.45">
      <c r="S32" t="s">
        <v>114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114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</row>
    <row r="33" spans="11:34" x14ac:dyDescent="0.45">
      <c r="S33" t="s">
        <v>114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114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</row>
    <row r="34" spans="11:34" x14ac:dyDescent="0.45">
      <c r="S34" t="s">
        <v>114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114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</row>
    <row r="35" spans="11:34" x14ac:dyDescent="0.45">
      <c r="S35" t="s">
        <v>114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114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</row>
    <row r="36" spans="11:34" x14ac:dyDescent="0.45">
      <c r="S36" t="s">
        <v>114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114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</row>
    <row r="37" spans="11:34" x14ac:dyDescent="0.45">
      <c r="S37" t="s">
        <v>114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114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</row>
    <row r="38" spans="11:34" x14ac:dyDescent="0.45">
      <c r="S38" t="s">
        <v>114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114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</row>
    <row r="39" spans="11:34" x14ac:dyDescent="0.45">
      <c r="S39" t="s">
        <v>114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114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</row>
    <row r="40" spans="11:34" x14ac:dyDescent="0.45">
      <c r="K40" s="5">
        <v>1</v>
      </c>
      <c r="M40" s="5">
        <v>4</v>
      </c>
      <c r="S40" t="s">
        <v>114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114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</row>
    <row r="41" spans="11:34" x14ac:dyDescent="0.45">
      <c r="K41" s="5">
        <v>3</v>
      </c>
      <c r="M41" s="5">
        <v>5</v>
      </c>
      <c r="S41" t="s">
        <v>114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114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</row>
    <row r="42" spans="11:34" x14ac:dyDescent="0.45">
      <c r="K42" s="5">
        <v>8</v>
      </c>
      <c r="M42" s="5">
        <v>6</v>
      </c>
      <c r="S42" t="s">
        <v>114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114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</row>
    <row r="43" spans="11:34" x14ac:dyDescent="0.45">
      <c r="K43" s="5">
        <v>10</v>
      </c>
      <c r="M43" s="5">
        <v>7</v>
      </c>
      <c r="S43" t="s">
        <v>114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114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34" x14ac:dyDescent="0.45">
      <c r="K44" s="5">
        <v>11</v>
      </c>
      <c r="M44" s="5">
        <v>16</v>
      </c>
      <c r="S44" t="s">
        <v>114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114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34" x14ac:dyDescent="0.45">
      <c r="K45" s="5">
        <v>12</v>
      </c>
      <c r="M45" s="5">
        <v>17</v>
      </c>
      <c r="S45" t="s">
        <v>114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34" x14ac:dyDescent="0.45">
      <c r="K46" s="5">
        <v>13</v>
      </c>
      <c r="M46" s="5">
        <v>18</v>
      </c>
      <c r="S46" t="s">
        <v>114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34" x14ac:dyDescent="0.45">
      <c r="K47" s="5">
        <v>14</v>
      </c>
      <c r="M47" s="5">
        <v>19</v>
      </c>
      <c r="S47" t="s">
        <v>114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34" x14ac:dyDescent="0.45">
      <c r="K48" s="5">
        <v>21</v>
      </c>
      <c r="M48" s="5">
        <v>30</v>
      </c>
      <c r="S48" t="s">
        <v>114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114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114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101</v>
      </c>
      <c r="AE50" t="s">
        <v>102</v>
      </c>
      <c r="AF50" t="s">
        <v>103</v>
      </c>
      <c r="AG50" t="s">
        <v>104</v>
      </c>
      <c r="AH50" t="s">
        <v>105</v>
      </c>
      <c r="AI50" t="s">
        <v>106</v>
      </c>
    </row>
    <row r="51" spans="11:35" x14ac:dyDescent="0.45">
      <c r="K51" s="5">
        <v>24</v>
      </c>
      <c r="M51" s="5">
        <v>33</v>
      </c>
      <c r="S51" t="s">
        <v>114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107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114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107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114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107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114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107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114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107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114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107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114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107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114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107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114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107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114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107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114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107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114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107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114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107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114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107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114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107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107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107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107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107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107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107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107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107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107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107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107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107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107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101</v>
      </c>
      <c r="AE79" t="s">
        <v>102</v>
      </c>
      <c r="AF79" t="s">
        <v>108</v>
      </c>
      <c r="AG79" t="s">
        <v>109</v>
      </c>
      <c r="AH79" t="s">
        <v>110</v>
      </c>
      <c r="AI79" t="s">
        <v>111</v>
      </c>
      <c r="AJ79" t="s">
        <v>112</v>
      </c>
      <c r="AK79" t="s">
        <v>113</v>
      </c>
    </row>
    <row r="80" spans="11:37" x14ac:dyDescent="0.45">
      <c r="AD80" t="s">
        <v>114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114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114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114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114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114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114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114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114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114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114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114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114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114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114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114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114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114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114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114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114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114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114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114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114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114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114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114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114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114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114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114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114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114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114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114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114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114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114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114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114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114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114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114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114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114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114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114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114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114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114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114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114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114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114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114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114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114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114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114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114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114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6" t="s">
        <v>101</v>
      </c>
      <c r="F142" s="16" t="s">
        <v>102</v>
      </c>
      <c r="G142" s="16" t="s">
        <v>108</v>
      </c>
      <c r="H142" s="16" t="s">
        <v>109</v>
      </c>
      <c r="I142" s="16" t="s">
        <v>110</v>
      </c>
      <c r="J142" s="16" t="s">
        <v>111</v>
      </c>
      <c r="K142" s="16" t="s">
        <v>112</v>
      </c>
      <c r="L142" s="16" t="s">
        <v>113</v>
      </c>
      <c r="AD142" t="s">
        <v>114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6" t="s">
        <v>114</v>
      </c>
      <c r="F143" s="16">
        <v>93</v>
      </c>
      <c r="G143" s="16">
        <v>2000</v>
      </c>
      <c r="H143" s="16">
        <v>2000</v>
      </c>
      <c r="I143" s="16">
        <v>58000</v>
      </c>
      <c r="J143" s="16">
        <v>2000</v>
      </c>
      <c r="K143" s="16">
        <v>2000</v>
      </c>
      <c r="L143" s="16">
        <v>50000</v>
      </c>
      <c r="AD143" t="s">
        <v>114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6" t="s">
        <v>114</v>
      </c>
      <c r="F144" s="16">
        <v>95</v>
      </c>
      <c r="G144" s="16">
        <v>6000</v>
      </c>
      <c r="H144" s="16">
        <v>2000</v>
      </c>
      <c r="I144" s="16">
        <v>50000</v>
      </c>
      <c r="J144" s="16">
        <v>6000</v>
      </c>
      <c r="K144" s="16">
        <v>2000</v>
      </c>
      <c r="L144" s="16">
        <v>58000</v>
      </c>
      <c r="AD144" t="s">
        <v>114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6" t="s">
        <v>114</v>
      </c>
      <c r="F145" s="16">
        <v>98</v>
      </c>
      <c r="G145" s="16">
        <v>2000</v>
      </c>
      <c r="H145" s="16">
        <v>6000</v>
      </c>
      <c r="I145" s="16">
        <v>58000</v>
      </c>
      <c r="J145" s="16">
        <v>2000</v>
      </c>
      <c r="K145" s="16">
        <v>6000</v>
      </c>
      <c r="L145" s="16">
        <v>50000</v>
      </c>
      <c r="AD145" t="s">
        <v>114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6" t="s">
        <v>114</v>
      </c>
      <c r="F146" s="16">
        <v>100</v>
      </c>
      <c r="G146" s="16">
        <v>6000</v>
      </c>
      <c r="H146" s="16">
        <v>6000</v>
      </c>
      <c r="I146" s="16">
        <v>58000</v>
      </c>
      <c r="J146" s="16">
        <v>6000</v>
      </c>
      <c r="K146" s="16">
        <v>6000</v>
      </c>
      <c r="L146" s="16">
        <v>50000</v>
      </c>
      <c r="AD146" t="s">
        <v>114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6" t="s">
        <v>114</v>
      </c>
      <c r="F147" s="16">
        <v>133</v>
      </c>
      <c r="G147" s="16">
        <v>-8000</v>
      </c>
      <c r="H147" s="16">
        <v>2000</v>
      </c>
      <c r="I147" s="16">
        <v>58000</v>
      </c>
      <c r="J147" s="16">
        <v>-8000</v>
      </c>
      <c r="K147" s="16">
        <v>2000</v>
      </c>
      <c r="L147" s="16">
        <v>65000</v>
      </c>
      <c r="AD147" t="s">
        <v>114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6" t="s">
        <v>114</v>
      </c>
      <c r="F148" s="16">
        <v>135</v>
      </c>
      <c r="G148" s="16">
        <v>-3000</v>
      </c>
      <c r="H148" s="16">
        <v>2000</v>
      </c>
      <c r="I148" s="16">
        <v>58000</v>
      </c>
      <c r="J148" s="16">
        <v>-3000</v>
      </c>
      <c r="K148" s="16">
        <v>2000</v>
      </c>
      <c r="L148" s="16">
        <v>65000</v>
      </c>
      <c r="AD148" t="s">
        <v>114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6" t="s">
        <v>114</v>
      </c>
      <c r="F149" s="16">
        <v>137</v>
      </c>
      <c r="G149" s="16">
        <v>2000</v>
      </c>
      <c r="H149" s="16">
        <v>2000</v>
      </c>
      <c r="I149" s="16">
        <v>65000</v>
      </c>
      <c r="J149" s="16">
        <v>2000</v>
      </c>
      <c r="K149" s="16">
        <v>2000</v>
      </c>
      <c r="L149" s="16">
        <v>58000</v>
      </c>
      <c r="AD149" t="s">
        <v>114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6" t="s">
        <v>114</v>
      </c>
      <c r="F150" s="16">
        <v>139</v>
      </c>
      <c r="G150" s="16">
        <v>6000</v>
      </c>
      <c r="H150" s="16">
        <v>2000</v>
      </c>
      <c r="I150" s="16">
        <v>65000</v>
      </c>
      <c r="J150" s="16">
        <v>6000</v>
      </c>
      <c r="K150" s="16">
        <v>2000</v>
      </c>
      <c r="L150" s="16">
        <v>58000</v>
      </c>
      <c r="AD150" t="s">
        <v>114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6" t="s">
        <v>114</v>
      </c>
      <c r="F151" s="16">
        <v>143</v>
      </c>
      <c r="G151" s="16">
        <v>16000</v>
      </c>
      <c r="H151" s="16">
        <v>2000</v>
      </c>
      <c r="I151" s="16">
        <v>65000</v>
      </c>
      <c r="J151" s="16">
        <v>16000</v>
      </c>
      <c r="K151" s="16">
        <v>2000</v>
      </c>
      <c r="L151" s="16">
        <v>58000</v>
      </c>
      <c r="AD151" t="s">
        <v>114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6" t="s">
        <v>114</v>
      </c>
      <c r="F152" s="16">
        <v>147</v>
      </c>
      <c r="G152" s="16">
        <v>4000</v>
      </c>
      <c r="H152" s="16">
        <v>4000</v>
      </c>
      <c r="I152" s="16">
        <v>58000</v>
      </c>
      <c r="J152" s="16">
        <v>4000</v>
      </c>
      <c r="K152" s="16">
        <v>4000</v>
      </c>
      <c r="L152" s="16">
        <v>65000</v>
      </c>
      <c r="AD152" t="s">
        <v>114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6" t="s">
        <v>114</v>
      </c>
      <c r="F153" s="16">
        <v>151</v>
      </c>
      <c r="G153" s="16">
        <v>-8000</v>
      </c>
      <c r="H153" s="16">
        <v>6000</v>
      </c>
      <c r="I153" s="16">
        <v>58000</v>
      </c>
      <c r="J153" s="16">
        <v>-8000</v>
      </c>
      <c r="K153" s="16">
        <v>6000</v>
      </c>
      <c r="L153" s="16">
        <v>65000</v>
      </c>
      <c r="AD153" t="s">
        <v>114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6" t="s">
        <v>114</v>
      </c>
      <c r="F154" s="16">
        <v>153</v>
      </c>
      <c r="G154" s="16">
        <v>-3000</v>
      </c>
      <c r="H154" s="16">
        <v>6000</v>
      </c>
      <c r="I154" s="16">
        <v>65000</v>
      </c>
      <c r="J154" s="16">
        <v>-3000</v>
      </c>
      <c r="K154" s="16">
        <v>6000</v>
      </c>
      <c r="L154" s="16">
        <v>58000</v>
      </c>
      <c r="AD154" t="s">
        <v>114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6" t="s">
        <v>114</v>
      </c>
      <c r="F155" s="16">
        <v>155</v>
      </c>
      <c r="G155" s="16">
        <v>2000</v>
      </c>
      <c r="H155" s="16">
        <v>6000</v>
      </c>
      <c r="I155" s="16">
        <v>58000</v>
      </c>
      <c r="J155" s="16">
        <v>2000</v>
      </c>
      <c r="K155" s="16">
        <v>6000</v>
      </c>
      <c r="L155" s="16">
        <v>65000</v>
      </c>
      <c r="AD155" t="s">
        <v>114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6" t="s">
        <v>114</v>
      </c>
      <c r="F156" s="16">
        <v>157</v>
      </c>
      <c r="G156" s="16">
        <v>6000</v>
      </c>
      <c r="H156" s="16">
        <v>6000</v>
      </c>
      <c r="I156" s="16">
        <v>65000</v>
      </c>
      <c r="J156" s="16">
        <v>6000</v>
      </c>
      <c r="K156" s="16">
        <v>6000</v>
      </c>
      <c r="L156" s="16">
        <v>58000</v>
      </c>
    </row>
    <row r="157" spans="5:37" x14ac:dyDescent="0.45">
      <c r="E157" s="16" t="s">
        <v>114</v>
      </c>
      <c r="F157" s="16">
        <v>159</v>
      </c>
      <c r="G157" s="16">
        <v>11000</v>
      </c>
      <c r="H157" s="16">
        <v>6000</v>
      </c>
      <c r="I157" s="16">
        <v>65000</v>
      </c>
      <c r="J157" s="16">
        <v>11000</v>
      </c>
      <c r="K157" s="16">
        <v>6000</v>
      </c>
      <c r="L157" s="16">
        <v>58000</v>
      </c>
    </row>
    <row r="158" spans="5:37" x14ac:dyDescent="0.45">
      <c r="E158" s="16" t="s">
        <v>114</v>
      </c>
      <c r="F158" s="16">
        <v>161</v>
      </c>
      <c r="G158" s="16">
        <v>16000</v>
      </c>
      <c r="H158" s="16">
        <v>6000</v>
      </c>
      <c r="I158" s="16">
        <v>65000</v>
      </c>
      <c r="J158" s="16">
        <v>16000</v>
      </c>
      <c r="K158" s="16">
        <v>6000</v>
      </c>
      <c r="L158" s="16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4"/>
  <sheetViews>
    <sheetView topLeftCell="A181" zoomScale="145" zoomScaleNormal="145" workbookViewId="0">
      <selection activeCell="B162" sqref="B162:D162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">
        <v>1</v>
      </c>
      <c r="B2">
        <v>0</v>
      </c>
      <c r="C2">
        <v>0</v>
      </c>
      <c r="D2">
        <v>1</v>
      </c>
    </row>
    <row r="3" spans="1:4" x14ac:dyDescent="0.45">
      <c r="A3" s="1">
        <v>2</v>
      </c>
      <c r="B3" s="16">
        <v>0</v>
      </c>
      <c r="C3" s="16">
        <v>0</v>
      </c>
      <c r="D3" s="16">
        <v>1</v>
      </c>
    </row>
    <row r="4" spans="1:4" x14ac:dyDescent="0.45">
      <c r="A4" s="1">
        <v>3</v>
      </c>
      <c r="B4" s="16">
        <v>0</v>
      </c>
      <c r="C4" s="16">
        <v>0</v>
      </c>
      <c r="D4" s="16">
        <v>1</v>
      </c>
    </row>
    <row r="5" spans="1:4" x14ac:dyDescent="0.45">
      <c r="A5" s="1">
        <v>4</v>
      </c>
      <c r="B5" s="16">
        <v>0</v>
      </c>
      <c r="C5" s="16">
        <v>0</v>
      </c>
      <c r="D5" s="16">
        <v>1</v>
      </c>
    </row>
    <row r="6" spans="1:4" x14ac:dyDescent="0.45">
      <c r="A6" s="1">
        <v>5</v>
      </c>
      <c r="B6" s="16">
        <v>0</v>
      </c>
      <c r="C6" s="16">
        <v>0</v>
      </c>
      <c r="D6" s="16">
        <v>1</v>
      </c>
    </row>
    <row r="7" spans="1:4" x14ac:dyDescent="0.45">
      <c r="A7" s="1">
        <v>6</v>
      </c>
      <c r="B7" s="16">
        <v>0</v>
      </c>
      <c r="C7" s="16">
        <v>0</v>
      </c>
      <c r="D7" s="16">
        <v>1</v>
      </c>
    </row>
    <row r="8" spans="1:4" x14ac:dyDescent="0.45">
      <c r="A8" s="1">
        <v>7</v>
      </c>
      <c r="B8" s="16">
        <v>0</v>
      </c>
      <c r="C8" s="16">
        <v>0</v>
      </c>
      <c r="D8" s="16">
        <v>1</v>
      </c>
    </row>
    <row r="9" spans="1:4" x14ac:dyDescent="0.45">
      <c r="A9" s="1">
        <v>8</v>
      </c>
      <c r="B9" s="16">
        <v>0</v>
      </c>
      <c r="C9" s="16">
        <v>0</v>
      </c>
      <c r="D9" s="16">
        <v>1</v>
      </c>
    </row>
    <row r="10" spans="1:4" x14ac:dyDescent="0.45">
      <c r="A10" s="1">
        <v>9</v>
      </c>
      <c r="B10" s="16">
        <v>0</v>
      </c>
      <c r="C10" s="16">
        <v>0</v>
      </c>
      <c r="D10" s="16">
        <v>1</v>
      </c>
    </row>
    <row r="11" spans="1:4" x14ac:dyDescent="0.45">
      <c r="A11" s="1">
        <v>10</v>
      </c>
      <c r="B11" s="16">
        <v>0</v>
      </c>
      <c r="C11" s="16">
        <v>0</v>
      </c>
      <c r="D11" s="16">
        <v>1</v>
      </c>
    </row>
    <row r="12" spans="1:4" x14ac:dyDescent="0.45">
      <c r="A12" s="1">
        <v>11</v>
      </c>
      <c r="B12" s="16">
        <v>0</v>
      </c>
      <c r="C12" s="16">
        <v>0</v>
      </c>
      <c r="D12" s="16">
        <v>1</v>
      </c>
    </row>
    <row r="13" spans="1:4" x14ac:dyDescent="0.45">
      <c r="A13" s="1">
        <v>12</v>
      </c>
      <c r="B13" s="16">
        <v>0</v>
      </c>
      <c r="C13" s="16">
        <v>0</v>
      </c>
      <c r="D13" s="16">
        <v>1</v>
      </c>
    </row>
    <row r="14" spans="1:4" x14ac:dyDescent="0.45">
      <c r="A14" s="1">
        <v>13</v>
      </c>
      <c r="B14" s="16">
        <v>0</v>
      </c>
      <c r="C14" s="16">
        <v>0</v>
      </c>
      <c r="D14" s="16">
        <v>1</v>
      </c>
    </row>
    <row r="15" spans="1:4" x14ac:dyDescent="0.45">
      <c r="A15" s="1">
        <v>14</v>
      </c>
      <c r="B15" s="16">
        <v>0</v>
      </c>
      <c r="C15" s="16">
        <v>0</v>
      </c>
      <c r="D15" s="16">
        <v>1</v>
      </c>
    </row>
    <row r="16" spans="1:4" x14ac:dyDescent="0.45">
      <c r="A16" s="1">
        <v>15</v>
      </c>
      <c r="B16" s="16">
        <v>0</v>
      </c>
      <c r="C16" s="16">
        <v>0</v>
      </c>
      <c r="D16" s="16">
        <v>1</v>
      </c>
    </row>
    <row r="17" spans="1:4" x14ac:dyDescent="0.45">
      <c r="A17" s="1">
        <v>16</v>
      </c>
      <c r="B17" s="16">
        <v>0</v>
      </c>
      <c r="C17" s="16">
        <v>0</v>
      </c>
      <c r="D17" s="16">
        <v>1</v>
      </c>
    </row>
    <row r="18" spans="1:4" x14ac:dyDescent="0.45">
      <c r="A18" s="1">
        <v>17</v>
      </c>
      <c r="B18" s="16">
        <v>0</v>
      </c>
      <c r="C18" s="16">
        <v>0</v>
      </c>
      <c r="D18" s="16">
        <v>1</v>
      </c>
    </row>
    <row r="19" spans="1:4" x14ac:dyDescent="0.45">
      <c r="A19" s="1">
        <v>18</v>
      </c>
      <c r="B19" s="16">
        <v>0</v>
      </c>
      <c r="C19" s="16">
        <v>0</v>
      </c>
      <c r="D19" s="16">
        <v>1</v>
      </c>
    </row>
    <row r="20" spans="1:4" x14ac:dyDescent="0.45">
      <c r="A20" s="1">
        <v>19</v>
      </c>
      <c r="B20" s="16">
        <v>0</v>
      </c>
      <c r="C20" s="16">
        <v>0</v>
      </c>
      <c r="D20" s="16">
        <v>1</v>
      </c>
    </row>
    <row r="21" spans="1:4" x14ac:dyDescent="0.45">
      <c r="A21" s="1">
        <v>20</v>
      </c>
      <c r="B21" s="16">
        <v>0</v>
      </c>
      <c r="C21" s="16">
        <v>0</v>
      </c>
      <c r="D21" s="16">
        <v>1</v>
      </c>
    </row>
    <row r="22" spans="1:4" x14ac:dyDescent="0.45">
      <c r="A22" s="1">
        <v>21</v>
      </c>
      <c r="B22" s="16">
        <v>0</v>
      </c>
      <c r="C22" s="16">
        <v>0</v>
      </c>
      <c r="D22" s="16">
        <v>1</v>
      </c>
    </row>
    <row r="23" spans="1:4" x14ac:dyDescent="0.45">
      <c r="A23" s="1">
        <v>22</v>
      </c>
      <c r="B23" s="16">
        <v>0</v>
      </c>
      <c r="C23" s="16">
        <v>0</v>
      </c>
      <c r="D23" s="16">
        <v>1</v>
      </c>
    </row>
    <row r="24" spans="1:4" x14ac:dyDescent="0.45">
      <c r="A24" s="1">
        <v>23</v>
      </c>
      <c r="B24" s="16">
        <v>0</v>
      </c>
      <c r="C24" s="16">
        <v>0</v>
      </c>
      <c r="D24" s="16">
        <v>1</v>
      </c>
    </row>
    <row r="25" spans="1:4" x14ac:dyDescent="0.45">
      <c r="A25" s="1">
        <v>24</v>
      </c>
      <c r="B25" s="16">
        <v>0</v>
      </c>
      <c r="C25" s="16">
        <v>0</v>
      </c>
      <c r="D25" s="16">
        <v>1</v>
      </c>
    </row>
    <row r="26" spans="1:4" x14ac:dyDescent="0.45">
      <c r="A26" s="1">
        <v>25</v>
      </c>
      <c r="B26" s="16">
        <v>0</v>
      </c>
      <c r="C26" s="16">
        <v>0</v>
      </c>
      <c r="D26" s="16">
        <v>1</v>
      </c>
    </row>
    <row r="27" spans="1:4" x14ac:dyDescent="0.45">
      <c r="A27" s="1">
        <v>26</v>
      </c>
      <c r="B27" s="16">
        <v>0</v>
      </c>
      <c r="C27" s="16">
        <v>0</v>
      </c>
      <c r="D27" s="16">
        <v>1</v>
      </c>
    </row>
    <row r="28" spans="1:4" x14ac:dyDescent="0.45">
      <c r="A28" s="1">
        <v>27</v>
      </c>
      <c r="B28" s="16">
        <v>0</v>
      </c>
      <c r="C28" s="16">
        <v>0</v>
      </c>
      <c r="D28" s="16">
        <v>1</v>
      </c>
    </row>
    <row r="29" spans="1:4" x14ac:dyDescent="0.45">
      <c r="A29" s="1">
        <v>28</v>
      </c>
      <c r="B29" s="16">
        <v>0</v>
      </c>
      <c r="C29" s="16">
        <v>0</v>
      </c>
      <c r="D29" s="16">
        <v>1</v>
      </c>
    </row>
    <row r="30" spans="1:4" x14ac:dyDescent="0.45">
      <c r="A30" s="1">
        <v>29</v>
      </c>
      <c r="B30" s="16">
        <v>0</v>
      </c>
      <c r="C30" s="16">
        <v>0</v>
      </c>
      <c r="D30" s="16">
        <v>1</v>
      </c>
    </row>
    <row r="31" spans="1:4" x14ac:dyDescent="0.45">
      <c r="A31" s="1">
        <v>30</v>
      </c>
      <c r="B31" s="16">
        <v>0</v>
      </c>
      <c r="C31" s="16">
        <v>0</v>
      </c>
      <c r="D31" s="16">
        <v>1</v>
      </c>
    </row>
    <row r="32" spans="1:4" x14ac:dyDescent="0.45">
      <c r="A32" s="1">
        <v>31</v>
      </c>
      <c r="B32" s="16">
        <v>0</v>
      </c>
      <c r="C32" s="16">
        <v>0</v>
      </c>
      <c r="D32" s="16">
        <v>1</v>
      </c>
    </row>
    <row r="33" spans="1:4" x14ac:dyDescent="0.45">
      <c r="A33" s="1">
        <v>32</v>
      </c>
      <c r="B33" s="16">
        <v>0</v>
      </c>
      <c r="C33" s="16">
        <v>0</v>
      </c>
      <c r="D33" s="16">
        <v>1</v>
      </c>
    </row>
    <row r="34" spans="1:4" x14ac:dyDescent="0.45">
      <c r="A34" s="1">
        <v>33</v>
      </c>
      <c r="B34" s="16">
        <v>0</v>
      </c>
      <c r="C34" s="16">
        <v>0</v>
      </c>
      <c r="D34" s="16">
        <v>1</v>
      </c>
    </row>
    <row r="35" spans="1:4" x14ac:dyDescent="0.45">
      <c r="A35" s="1">
        <v>34</v>
      </c>
      <c r="B35" s="16">
        <v>0</v>
      </c>
      <c r="C35" s="16">
        <v>0</v>
      </c>
      <c r="D35" s="16">
        <v>1</v>
      </c>
    </row>
    <row r="36" spans="1:4" x14ac:dyDescent="0.45">
      <c r="A36" s="1">
        <v>35</v>
      </c>
      <c r="B36" s="16">
        <v>0</v>
      </c>
      <c r="C36" s="16">
        <v>0</v>
      </c>
      <c r="D36" s="16">
        <v>1</v>
      </c>
    </row>
    <row r="37" spans="1:4" x14ac:dyDescent="0.45">
      <c r="A37" s="1">
        <v>36</v>
      </c>
      <c r="B37" s="16">
        <v>0</v>
      </c>
      <c r="C37" s="16">
        <v>0</v>
      </c>
      <c r="D37" s="16">
        <v>1</v>
      </c>
    </row>
    <row r="38" spans="1:4" x14ac:dyDescent="0.45">
      <c r="A38" s="1">
        <v>37</v>
      </c>
      <c r="B38" s="16">
        <v>0</v>
      </c>
      <c r="C38" s="16">
        <v>0</v>
      </c>
      <c r="D38" s="16">
        <v>1</v>
      </c>
    </row>
    <row r="39" spans="1:4" x14ac:dyDescent="0.45">
      <c r="A39" s="1">
        <v>38</v>
      </c>
      <c r="B39" s="16">
        <v>0</v>
      </c>
      <c r="C39" s="16">
        <v>0</v>
      </c>
      <c r="D39" s="16">
        <v>1</v>
      </c>
    </row>
    <row r="40" spans="1:4" x14ac:dyDescent="0.45">
      <c r="A40" s="1">
        <v>39</v>
      </c>
      <c r="B40" s="16">
        <v>0</v>
      </c>
      <c r="C40" s="16">
        <v>0</v>
      </c>
      <c r="D40" s="16">
        <v>1</v>
      </c>
    </row>
    <row r="41" spans="1:4" x14ac:dyDescent="0.45">
      <c r="A41" s="1">
        <v>40</v>
      </c>
      <c r="B41" s="16">
        <v>0</v>
      </c>
      <c r="C41" s="16">
        <v>0</v>
      </c>
      <c r="D41" s="16">
        <v>1</v>
      </c>
    </row>
    <row r="42" spans="1:4" x14ac:dyDescent="0.45">
      <c r="A42" s="1">
        <v>41</v>
      </c>
      <c r="B42" s="16">
        <v>0</v>
      </c>
      <c r="C42" s="16">
        <v>0</v>
      </c>
      <c r="D42" s="16">
        <v>1</v>
      </c>
    </row>
    <row r="43" spans="1:4" x14ac:dyDescent="0.45">
      <c r="A43" s="1">
        <v>42</v>
      </c>
      <c r="B43" s="16">
        <v>0</v>
      </c>
      <c r="C43" s="16">
        <v>0</v>
      </c>
      <c r="D43" s="16">
        <v>1</v>
      </c>
    </row>
    <row r="44" spans="1:4" x14ac:dyDescent="0.45">
      <c r="A44" s="1">
        <v>43</v>
      </c>
      <c r="B44" s="16">
        <v>0</v>
      </c>
      <c r="C44" s="16">
        <v>0</v>
      </c>
      <c r="D44" s="16">
        <v>1</v>
      </c>
    </row>
    <row r="45" spans="1:4" x14ac:dyDescent="0.45">
      <c r="A45" s="1">
        <v>44</v>
      </c>
      <c r="B45" s="16">
        <v>0</v>
      </c>
      <c r="C45" s="16">
        <v>0</v>
      </c>
      <c r="D45" s="16">
        <v>1</v>
      </c>
    </row>
    <row r="46" spans="1:4" x14ac:dyDescent="0.45">
      <c r="A46" s="1">
        <v>45</v>
      </c>
      <c r="B46" s="16">
        <v>0</v>
      </c>
      <c r="C46" s="16">
        <v>0</v>
      </c>
      <c r="D46" s="16">
        <v>1</v>
      </c>
    </row>
    <row r="47" spans="1:4" x14ac:dyDescent="0.45">
      <c r="A47" s="1">
        <v>46</v>
      </c>
      <c r="B47" s="16">
        <v>0</v>
      </c>
      <c r="C47" s="16">
        <v>0</v>
      </c>
      <c r="D47" s="16">
        <v>1</v>
      </c>
    </row>
    <row r="48" spans="1:4" x14ac:dyDescent="0.45">
      <c r="A48" s="1">
        <v>47</v>
      </c>
      <c r="B48" s="16">
        <v>0</v>
      </c>
      <c r="C48" s="16">
        <v>0</v>
      </c>
      <c r="D48" s="16">
        <v>1</v>
      </c>
    </row>
    <row r="49" spans="1:4" x14ac:dyDescent="0.45">
      <c r="A49" s="1">
        <v>48</v>
      </c>
      <c r="B49" s="16">
        <v>0</v>
      </c>
      <c r="C49" s="16">
        <v>0</v>
      </c>
      <c r="D49" s="16">
        <v>1</v>
      </c>
    </row>
    <row r="50" spans="1:4" x14ac:dyDescent="0.45">
      <c r="A50" s="1">
        <v>49</v>
      </c>
      <c r="B50" s="16">
        <v>0</v>
      </c>
      <c r="C50" s="16">
        <v>0</v>
      </c>
      <c r="D50" s="16">
        <v>1</v>
      </c>
    </row>
    <row r="51" spans="1:4" x14ac:dyDescent="0.45">
      <c r="A51" s="1">
        <v>50</v>
      </c>
      <c r="B51" s="16">
        <v>0</v>
      </c>
      <c r="C51" s="16">
        <v>0</v>
      </c>
      <c r="D51" s="16">
        <v>1</v>
      </c>
    </row>
    <row r="52" spans="1:4" x14ac:dyDescent="0.45">
      <c r="A52" s="1">
        <v>51</v>
      </c>
      <c r="B52" s="16">
        <v>0</v>
      </c>
      <c r="C52" s="16">
        <v>0</v>
      </c>
      <c r="D52" s="16">
        <v>1</v>
      </c>
    </row>
    <row r="53" spans="1:4" x14ac:dyDescent="0.45">
      <c r="A53" s="1">
        <v>52</v>
      </c>
      <c r="B53" s="16">
        <v>0</v>
      </c>
      <c r="C53" s="16">
        <v>0</v>
      </c>
      <c r="D53" s="16">
        <v>1</v>
      </c>
    </row>
    <row r="54" spans="1:4" x14ac:dyDescent="0.45">
      <c r="A54" s="1">
        <v>53</v>
      </c>
      <c r="B54" s="16">
        <v>0</v>
      </c>
      <c r="C54" s="16">
        <v>0</v>
      </c>
      <c r="D54" s="16">
        <v>1</v>
      </c>
    </row>
    <row r="55" spans="1:4" x14ac:dyDescent="0.45">
      <c r="A55" s="1">
        <v>54</v>
      </c>
      <c r="B55" s="16">
        <v>0</v>
      </c>
      <c r="C55" s="16">
        <v>0</v>
      </c>
      <c r="D55" s="16">
        <v>1</v>
      </c>
    </row>
    <row r="56" spans="1:4" x14ac:dyDescent="0.45">
      <c r="A56" s="1">
        <v>55</v>
      </c>
      <c r="B56" s="16">
        <v>0</v>
      </c>
      <c r="C56" s="16">
        <v>0</v>
      </c>
      <c r="D56" s="16">
        <v>1</v>
      </c>
    </row>
    <row r="57" spans="1:4" x14ac:dyDescent="0.45">
      <c r="A57" s="1">
        <v>56</v>
      </c>
      <c r="B57" s="16">
        <v>0</v>
      </c>
      <c r="C57" s="16">
        <v>0</v>
      </c>
      <c r="D57" s="16">
        <v>1</v>
      </c>
    </row>
    <row r="58" spans="1:4" x14ac:dyDescent="0.45">
      <c r="A58" s="1">
        <v>57</v>
      </c>
      <c r="B58" s="16">
        <v>0</v>
      </c>
      <c r="C58" s="16">
        <v>0</v>
      </c>
      <c r="D58" s="16">
        <v>1</v>
      </c>
    </row>
    <row r="59" spans="1:4" x14ac:dyDescent="0.45">
      <c r="A59" s="1">
        <v>58</v>
      </c>
      <c r="B59" s="16">
        <v>0</v>
      </c>
      <c r="C59" s="16">
        <v>0</v>
      </c>
      <c r="D59" s="16">
        <v>1</v>
      </c>
    </row>
    <row r="60" spans="1:4" x14ac:dyDescent="0.45">
      <c r="A60" s="1">
        <v>59</v>
      </c>
      <c r="B60" s="16">
        <v>0</v>
      </c>
      <c r="C60" s="16">
        <v>0</v>
      </c>
      <c r="D60" s="16">
        <v>1</v>
      </c>
    </row>
    <row r="61" spans="1:4" x14ac:dyDescent="0.45">
      <c r="A61" s="1">
        <v>60</v>
      </c>
      <c r="B61" s="16">
        <v>0</v>
      </c>
      <c r="C61" s="16">
        <v>0</v>
      </c>
      <c r="D61" s="16">
        <v>1</v>
      </c>
    </row>
    <row r="62" spans="1:4" x14ac:dyDescent="0.45">
      <c r="A62" s="1">
        <v>61</v>
      </c>
      <c r="B62" s="16">
        <v>0</v>
      </c>
      <c r="C62" s="16">
        <v>0</v>
      </c>
      <c r="D62" s="16">
        <v>1</v>
      </c>
    </row>
    <row r="63" spans="1:4" x14ac:dyDescent="0.45">
      <c r="A63" s="1">
        <v>62</v>
      </c>
      <c r="B63" s="16">
        <v>0</v>
      </c>
      <c r="C63" s="16">
        <v>0</v>
      </c>
      <c r="D63" s="16">
        <v>1</v>
      </c>
    </row>
    <row r="64" spans="1:4" x14ac:dyDescent="0.45">
      <c r="A64" s="1">
        <v>63</v>
      </c>
      <c r="B64" s="16">
        <v>0</v>
      </c>
      <c r="C64" s="16">
        <v>0</v>
      </c>
      <c r="D64" s="16">
        <v>1</v>
      </c>
    </row>
    <row r="65" spans="1:4" x14ac:dyDescent="0.45">
      <c r="A65" s="1">
        <v>64</v>
      </c>
      <c r="B65" s="16">
        <v>0</v>
      </c>
      <c r="C65" s="16">
        <v>0</v>
      </c>
      <c r="D65" s="16">
        <v>1</v>
      </c>
    </row>
    <row r="66" spans="1:4" x14ac:dyDescent="0.45">
      <c r="A66" s="1">
        <v>65</v>
      </c>
      <c r="B66" s="16">
        <v>0</v>
      </c>
      <c r="C66" s="16">
        <v>0</v>
      </c>
      <c r="D66" s="16">
        <v>1</v>
      </c>
    </row>
    <row r="67" spans="1:4" x14ac:dyDescent="0.45">
      <c r="A67" s="1">
        <v>66</v>
      </c>
      <c r="B67" s="16">
        <v>0</v>
      </c>
      <c r="C67" s="16">
        <v>0</v>
      </c>
      <c r="D67" s="16">
        <v>1</v>
      </c>
    </row>
    <row r="68" spans="1:4" x14ac:dyDescent="0.45">
      <c r="A68" s="1">
        <v>67</v>
      </c>
      <c r="B68" s="16">
        <v>0</v>
      </c>
      <c r="C68" s="16">
        <v>0</v>
      </c>
      <c r="D68" s="16">
        <v>1</v>
      </c>
    </row>
    <row r="69" spans="1:4" x14ac:dyDescent="0.45">
      <c r="A69" s="1">
        <v>68</v>
      </c>
      <c r="B69" s="16">
        <v>0</v>
      </c>
      <c r="C69" s="16">
        <v>0</v>
      </c>
      <c r="D69" s="16">
        <v>1</v>
      </c>
    </row>
    <row r="70" spans="1:4" x14ac:dyDescent="0.45">
      <c r="A70" s="1">
        <v>69</v>
      </c>
      <c r="B70" s="16">
        <v>0</v>
      </c>
      <c r="C70" s="16">
        <v>0</v>
      </c>
      <c r="D70" s="16">
        <v>1</v>
      </c>
    </row>
    <row r="71" spans="1:4" x14ac:dyDescent="0.45">
      <c r="A71" s="1">
        <v>70</v>
      </c>
      <c r="B71" s="16">
        <v>0</v>
      </c>
      <c r="C71" s="16">
        <v>0</v>
      </c>
      <c r="D71" s="16">
        <v>1</v>
      </c>
    </row>
    <row r="72" spans="1:4" x14ac:dyDescent="0.45">
      <c r="A72" s="1">
        <v>71</v>
      </c>
      <c r="B72" s="16">
        <v>0</v>
      </c>
      <c r="C72" s="16">
        <v>0</v>
      </c>
      <c r="D72" s="16">
        <v>1</v>
      </c>
    </row>
    <row r="73" spans="1:4" x14ac:dyDescent="0.45">
      <c r="A73" s="1">
        <v>72</v>
      </c>
      <c r="B73" s="16">
        <v>0</v>
      </c>
      <c r="C73" s="16">
        <v>0</v>
      </c>
      <c r="D73" s="16">
        <v>1</v>
      </c>
    </row>
    <row r="74" spans="1:4" x14ac:dyDescent="0.45">
      <c r="A74" s="1">
        <v>73</v>
      </c>
      <c r="B74" s="16">
        <v>0</v>
      </c>
      <c r="C74" s="16">
        <v>0</v>
      </c>
      <c r="D74" s="16">
        <v>1</v>
      </c>
    </row>
    <row r="75" spans="1:4" x14ac:dyDescent="0.45">
      <c r="A75" s="1">
        <v>74</v>
      </c>
      <c r="B75" s="16">
        <v>0</v>
      </c>
      <c r="C75" s="16">
        <v>0</v>
      </c>
      <c r="D75" s="16">
        <v>1</v>
      </c>
    </row>
    <row r="76" spans="1:4" x14ac:dyDescent="0.45">
      <c r="A76" s="1">
        <v>75</v>
      </c>
      <c r="B76" s="16">
        <v>0</v>
      </c>
      <c r="C76" s="16">
        <v>0</v>
      </c>
      <c r="D76" s="16">
        <v>1</v>
      </c>
    </row>
    <row r="77" spans="1:4" x14ac:dyDescent="0.45">
      <c r="A77" s="1">
        <v>76</v>
      </c>
      <c r="B77" s="16">
        <v>0</v>
      </c>
      <c r="C77" s="16">
        <v>0</v>
      </c>
      <c r="D77" s="16">
        <v>1</v>
      </c>
    </row>
    <row r="78" spans="1:4" x14ac:dyDescent="0.45">
      <c r="A78" s="1">
        <v>77</v>
      </c>
      <c r="B78" s="16">
        <v>0</v>
      </c>
      <c r="C78" s="16">
        <v>0</v>
      </c>
      <c r="D78" s="16">
        <v>1</v>
      </c>
    </row>
    <row r="79" spans="1:4" x14ac:dyDescent="0.45">
      <c r="A79" s="1">
        <v>78</v>
      </c>
      <c r="B79" s="16">
        <v>0</v>
      </c>
      <c r="C79" s="16">
        <v>0</v>
      </c>
      <c r="D79" s="16">
        <v>1</v>
      </c>
    </row>
    <row r="80" spans="1:4" x14ac:dyDescent="0.45">
      <c r="A80" s="1">
        <v>79</v>
      </c>
      <c r="B80" s="16">
        <v>0</v>
      </c>
      <c r="C80" s="16">
        <v>0</v>
      </c>
      <c r="D80" s="16">
        <v>1</v>
      </c>
    </row>
    <row r="81" spans="1:4" x14ac:dyDescent="0.45">
      <c r="A81" s="1">
        <v>80</v>
      </c>
      <c r="B81" s="16">
        <v>0</v>
      </c>
      <c r="C81" s="16">
        <v>0</v>
      </c>
      <c r="D81" s="16">
        <v>1</v>
      </c>
    </row>
    <row r="82" spans="1:4" x14ac:dyDescent="0.45">
      <c r="A82" s="1">
        <v>81</v>
      </c>
      <c r="B82" s="16">
        <v>0</v>
      </c>
      <c r="C82" s="16">
        <v>0</v>
      </c>
      <c r="D82" s="16">
        <v>1</v>
      </c>
    </row>
    <row r="83" spans="1:4" x14ac:dyDescent="0.45">
      <c r="A83" s="1">
        <v>82</v>
      </c>
      <c r="B83" s="16">
        <v>0</v>
      </c>
      <c r="C83" s="16">
        <v>0</v>
      </c>
      <c r="D83" s="16">
        <v>1</v>
      </c>
    </row>
    <row r="84" spans="1:4" x14ac:dyDescent="0.45">
      <c r="A84" s="1">
        <v>83</v>
      </c>
      <c r="B84" s="16">
        <v>0</v>
      </c>
      <c r="C84" s="16">
        <v>0</v>
      </c>
      <c r="D84" s="16">
        <v>1</v>
      </c>
    </row>
    <row r="85" spans="1:4" x14ac:dyDescent="0.45">
      <c r="A85" s="1">
        <v>84</v>
      </c>
      <c r="B85" s="16">
        <v>0</v>
      </c>
      <c r="C85" s="16">
        <v>0</v>
      </c>
      <c r="D85" s="16">
        <v>1</v>
      </c>
    </row>
    <row r="86" spans="1:4" x14ac:dyDescent="0.45">
      <c r="A86" s="1">
        <v>85</v>
      </c>
      <c r="B86" s="16">
        <v>0</v>
      </c>
      <c r="C86" s="16">
        <v>0</v>
      </c>
      <c r="D86" s="16">
        <v>1</v>
      </c>
    </row>
    <row r="87" spans="1:4" x14ac:dyDescent="0.45">
      <c r="A87" s="1">
        <v>86</v>
      </c>
      <c r="B87" s="16">
        <v>0</v>
      </c>
      <c r="C87" s="16">
        <v>0</v>
      </c>
      <c r="D87" s="16">
        <v>1</v>
      </c>
    </row>
    <row r="88" spans="1:4" x14ac:dyDescent="0.45">
      <c r="A88" s="1">
        <v>87</v>
      </c>
      <c r="B88" s="16">
        <v>0</v>
      </c>
      <c r="C88" s="16">
        <v>0</v>
      </c>
      <c r="D88" s="16">
        <v>1</v>
      </c>
    </row>
    <row r="89" spans="1:4" x14ac:dyDescent="0.45">
      <c r="A89" s="1">
        <v>88</v>
      </c>
      <c r="B89" s="16">
        <v>0</v>
      </c>
      <c r="C89" s="16">
        <v>0</v>
      </c>
      <c r="D89" s="16">
        <v>1</v>
      </c>
    </row>
    <row r="90" spans="1:4" x14ac:dyDescent="0.45">
      <c r="A90" s="1">
        <v>89</v>
      </c>
      <c r="B90" s="16">
        <v>0</v>
      </c>
      <c r="C90" s="16">
        <v>0</v>
      </c>
      <c r="D90" s="16">
        <v>1</v>
      </c>
    </row>
    <row r="91" spans="1:4" x14ac:dyDescent="0.45">
      <c r="A91" s="1">
        <v>90</v>
      </c>
      <c r="B91" s="16">
        <v>0</v>
      </c>
      <c r="C91" s="16">
        <v>0</v>
      </c>
      <c r="D91" s="16">
        <v>1</v>
      </c>
    </row>
    <row r="92" spans="1:4" x14ac:dyDescent="0.45">
      <c r="A92" s="1">
        <v>91</v>
      </c>
      <c r="B92" s="16">
        <v>0</v>
      </c>
      <c r="C92" s="16">
        <v>0</v>
      </c>
      <c r="D92" s="16">
        <v>1</v>
      </c>
    </row>
    <row r="93" spans="1:4" x14ac:dyDescent="0.45">
      <c r="A93" s="1">
        <v>92</v>
      </c>
      <c r="B93" s="16">
        <v>0</v>
      </c>
      <c r="C93" s="16">
        <v>0</v>
      </c>
      <c r="D93" s="16">
        <v>1</v>
      </c>
    </row>
    <row r="94" spans="1:4" x14ac:dyDescent="0.45">
      <c r="A94" s="1">
        <v>93</v>
      </c>
      <c r="B94" s="16">
        <v>0</v>
      </c>
      <c r="C94" s="16">
        <v>-1</v>
      </c>
      <c r="D94" s="16">
        <v>0</v>
      </c>
    </row>
    <row r="95" spans="1:4" x14ac:dyDescent="0.45">
      <c r="A95" s="1">
        <v>94</v>
      </c>
      <c r="B95" s="16">
        <v>0</v>
      </c>
      <c r="C95" s="16">
        <v>0</v>
      </c>
      <c r="D95" s="16">
        <v>1</v>
      </c>
    </row>
    <row r="96" spans="1:4" x14ac:dyDescent="0.45">
      <c r="A96" s="1">
        <v>95</v>
      </c>
      <c r="B96" s="16">
        <v>0</v>
      </c>
      <c r="C96" s="16">
        <v>-1</v>
      </c>
      <c r="D96" s="16">
        <v>0</v>
      </c>
    </row>
    <row r="97" spans="1:4" x14ac:dyDescent="0.45">
      <c r="A97" s="1">
        <v>96</v>
      </c>
      <c r="B97" s="16">
        <v>0</v>
      </c>
      <c r="C97" s="16">
        <v>0</v>
      </c>
      <c r="D97" s="16">
        <v>1</v>
      </c>
    </row>
    <row r="98" spans="1:4" x14ac:dyDescent="0.45">
      <c r="A98" s="1">
        <v>97</v>
      </c>
      <c r="B98" s="16">
        <v>0</v>
      </c>
      <c r="C98" s="16">
        <v>0</v>
      </c>
      <c r="D98" s="16">
        <v>1</v>
      </c>
    </row>
    <row r="99" spans="1:4" x14ac:dyDescent="0.45">
      <c r="A99" s="1">
        <v>98</v>
      </c>
      <c r="B99" s="16">
        <v>0</v>
      </c>
      <c r="C99" s="16">
        <v>-1</v>
      </c>
      <c r="D99" s="16">
        <v>0</v>
      </c>
    </row>
    <row r="100" spans="1:4" x14ac:dyDescent="0.45">
      <c r="A100" s="1">
        <v>99</v>
      </c>
      <c r="B100" s="16">
        <v>0</v>
      </c>
      <c r="C100" s="16">
        <v>0</v>
      </c>
      <c r="D100" s="16">
        <v>1</v>
      </c>
    </row>
    <row r="101" spans="1:4" x14ac:dyDescent="0.45">
      <c r="A101" s="1">
        <v>100</v>
      </c>
      <c r="B101" s="16">
        <v>0</v>
      </c>
      <c r="C101" s="16">
        <v>-1</v>
      </c>
      <c r="D101" s="16">
        <v>0</v>
      </c>
    </row>
    <row r="102" spans="1:4" x14ac:dyDescent="0.45">
      <c r="A102" s="1">
        <v>101</v>
      </c>
      <c r="B102" s="16">
        <v>0</v>
      </c>
      <c r="C102" s="16">
        <v>0</v>
      </c>
      <c r="D102" s="16">
        <v>1</v>
      </c>
    </row>
    <row r="103" spans="1:4" x14ac:dyDescent="0.45">
      <c r="A103" s="1">
        <v>102</v>
      </c>
      <c r="B103" s="16">
        <v>0</v>
      </c>
      <c r="C103" s="16">
        <v>0</v>
      </c>
      <c r="D103" s="16">
        <v>1</v>
      </c>
    </row>
    <row r="104" spans="1:4" x14ac:dyDescent="0.45">
      <c r="A104" s="1">
        <v>103</v>
      </c>
      <c r="B104" s="16">
        <v>0</v>
      </c>
      <c r="C104" s="16">
        <v>0</v>
      </c>
      <c r="D104" s="16">
        <v>1</v>
      </c>
    </row>
    <row r="105" spans="1:4" x14ac:dyDescent="0.45">
      <c r="A105" s="1">
        <v>104</v>
      </c>
      <c r="B105" s="16">
        <v>0</v>
      </c>
      <c r="C105" s="16">
        <v>0</v>
      </c>
      <c r="D105" s="16">
        <v>1</v>
      </c>
    </row>
    <row r="106" spans="1:4" x14ac:dyDescent="0.45">
      <c r="A106" s="1">
        <v>105</v>
      </c>
      <c r="B106" s="16">
        <v>0</v>
      </c>
      <c r="C106" s="16">
        <v>0</v>
      </c>
      <c r="D106" s="16">
        <v>1</v>
      </c>
    </row>
    <row r="107" spans="1:4" x14ac:dyDescent="0.45">
      <c r="A107" s="1">
        <v>106</v>
      </c>
      <c r="B107" s="16">
        <v>0</v>
      </c>
      <c r="C107" s="16">
        <v>0</v>
      </c>
      <c r="D107" s="16">
        <v>1</v>
      </c>
    </row>
    <row r="108" spans="1:4" x14ac:dyDescent="0.45">
      <c r="A108" s="1">
        <v>107</v>
      </c>
      <c r="B108" s="16">
        <v>0</v>
      </c>
      <c r="C108" s="16">
        <v>0</v>
      </c>
      <c r="D108" s="16">
        <v>1</v>
      </c>
    </row>
    <row r="109" spans="1:4" x14ac:dyDescent="0.45">
      <c r="A109" s="1">
        <v>108</v>
      </c>
      <c r="B109" s="16">
        <v>0</v>
      </c>
      <c r="C109" s="16">
        <v>0</v>
      </c>
      <c r="D109" s="16">
        <v>1</v>
      </c>
    </row>
    <row r="110" spans="1:4" x14ac:dyDescent="0.45">
      <c r="A110" s="1">
        <v>109</v>
      </c>
      <c r="B110" s="16">
        <v>0</v>
      </c>
      <c r="C110" s="16">
        <v>0</v>
      </c>
      <c r="D110" s="16">
        <v>1</v>
      </c>
    </row>
    <row r="111" spans="1:4" x14ac:dyDescent="0.45">
      <c r="A111" s="1">
        <v>110</v>
      </c>
      <c r="B111" s="16">
        <v>0</v>
      </c>
      <c r="C111" s="16">
        <v>0</v>
      </c>
      <c r="D111" s="16">
        <v>1</v>
      </c>
    </row>
    <row r="112" spans="1:4" x14ac:dyDescent="0.45">
      <c r="A112" s="1">
        <v>111</v>
      </c>
      <c r="B112" s="16">
        <v>0</v>
      </c>
      <c r="C112" s="16">
        <v>0</v>
      </c>
      <c r="D112" s="16">
        <v>1</v>
      </c>
    </row>
    <row r="113" spans="1:4" x14ac:dyDescent="0.45">
      <c r="A113" s="1">
        <v>112</v>
      </c>
      <c r="B113" s="16">
        <v>0</v>
      </c>
      <c r="C113" s="16">
        <v>0</v>
      </c>
      <c r="D113" s="16">
        <v>1</v>
      </c>
    </row>
    <row r="114" spans="1:4" x14ac:dyDescent="0.45">
      <c r="A114" s="1">
        <v>113</v>
      </c>
      <c r="B114" s="16">
        <v>0</v>
      </c>
      <c r="C114" s="16">
        <v>0</v>
      </c>
      <c r="D114" s="16">
        <v>1</v>
      </c>
    </row>
    <row r="115" spans="1:4" x14ac:dyDescent="0.45">
      <c r="A115" s="1">
        <v>114</v>
      </c>
      <c r="B115" s="16">
        <v>0</v>
      </c>
      <c r="C115" s="16">
        <v>0</v>
      </c>
      <c r="D115" s="16">
        <v>1</v>
      </c>
    </row>
    <row r="116" spans="1:4" x14ac:dyDescent="0.45">
      <c r="A116" s="1">
        <v>115</v>
      </c>
      <c r="B116" s="16">
        <v>0</v>
      </c>
      <c r="C116" s="16">
        <v>0</v>
      </c>
      <c r="D116" s="16">
        <v>1</v>
      </c>
    </row>
    <row r="117" spans="1:4" x14ac:dyDescent="0.45">
      <c r="A117" s="1">
        <v>116</v>
      </c>
      <c r="B117" s="16">
        <v>0</v>
      </c>
      <c r="C117" s="16">
        <v>0</v>
      </c>
      <c r="D117" s="16">
        <v>1</v>
      </c>
    </row>
    <row r="118" spans="1:4" x14ac:dyDescent="0.45">
      <c r="A118" s="1">
        <v>117</v>
      </c>
      <c r="B118" s="16">
        <v>0</v>
      </c>
      <c r="C118" s="16">
        <v>0</v>
      </c>
      <c r="D118" s="16">
        <v>1</v>
      </c>
    </row>
    <row r="119" spans="1:4" x14ac:dyDescent="0.45">
      <c r="A119" s="1">
        <v>118</v>
      </c>
      <c r="B119" s="16">
        <v>0</v>
      </c>
      <c r="C119" s="16">
        <v>0</v>
      </c>
      <c r="D119" s="16">
        <v>1</v>
      </c>
    </row>
    <row r="120" spans="1:4" x14ac:dyDescent="0.45">
      <c r="A120" s="1">
        <v>119</v>
      </c>
      <c r="B120" s="16">
        <v>0</v>
      </c>
      <c r="C120" s="16">
        <v>0</v>
      </c>
      <c r="D120" s="16">
        <v>1</v>
      </c>
    </row>
    <row r="121" spans="1:4" x14ac:dyDescent="0.45">
      <c r="A121" s="1">
        <v>120</v>
      </c>
      <c r="B121" s="16">
        <v>0</v>
      </c>
      <c r="C121" s="16">
        <v>0</v>
      </c>
      <c r="D121" s="16">
        <v>1</v>
      </c>
    </row>
    <row r="122" spans="1:4" x14ac:dyDescent="0.45">
      <c r="A122" s="1">
        <v>121</v>
      </c>
      <c r="B122" s="16">
        <v>0</v>
      </c>
      <c r="C122" s="16">
        <v>0</v>
      </c>
      <c r="D122" s="16">
        <v>1</v>
      </c>
    </row>
    <row r="123" spans="1:4" x14ac:dyDescent="0.45">
      <c r="A123" s="1">
        <v>122</v>
      </c>
      <c r="B123" s="16">
        <v>0</v>
      </c>
      <c r="C123" s="16">
        <v>0</v>
      </c>
      <c r="D123" s="16">
        <v>1</v>
      </c>
    </row>
    <row r="124" spans="1:4" x14ac:dyDescent="0.45">
      <c r="A124" s="1">
        <v>123</v>
      </c>
      <c r="B124" s="16">
        <v>0</v>
      </c>
      <c r="C124" s="16">
        <v>0</v>
      </c>
      <c r="D124" s="16">
        <v>1</v>
      </c>
    </row>
    <row r="125" spans="1:4" x14ac:dyDescent="0.45">
      <c r="A125" s="1">
        <v>124</v>
      </c>
      <c r="B125" s="16">
        <v>0</v>
      </c>
      <c r="C125" s="16">
        <v>0</v>
      </c>
      <c r="D125" s="16">
        <v>1</v>
      </c>
    </row>
    <row r="126" spans="1:4" x14ac:dyDescent="0.45">
      <c r="A126" s="1">
        <v>125</v>
      </c>
      <c r="B126" s="16">
        <v>0</v>
      </c>
      <c r="C126" s="16">
        <v>0</v>
      </c>
      <c r="D126" s="16">
        <v>1</v>
      </c>
    </row>
    <row r="127" spans="1:4" x14ac:dyDescent="0.45">
      <c r="A127" s="1">
        <v>126</v>
      </c>
      <c r="B127" s="16">
        <v>0</v>
      </c>
      <c r="C127" s="16">
        <v>0</v>
      </c>
      <c r="D127" s="16">
        <v>1</v>
      </c>
    </row>
    <row r="128" spans="1:4" x14ac:dyDescent="0.45">
      <c r="A128" s="1">
        <v>127</v>
      </c>
      <c r="B128" s="16">
        <v>0</v>
      </c>
      <c r="C128" s="16">
        <v>0</v>
      </c>
      <c r="D128" s="16">
        <v>1</v>
      </c>
    </row>
    <row r="129" spans="1:4" x14ac:dyDescent="0.45">
      <c r="A129" s="1">
        <v>128</v>
      </c>
      <c r="B129" s="16">
        <v>0</v>
      </c>
      <c r="C129" s="16">
        <v>0</v>
      </c>
      <c r="D129" s="16">
        <v>1</v>
      </c>
    </row>
    <row r="130" spans="1:4" x14ac:dyDescent="0.45">
      <c r="A130" s="1">
        <v>129</v>
      </c>
      <c r="B130" s="16">
        <v>0</v>
      </c>
      <c r="C130" s="16">
        <v>0</v>
      </c>
      <c r="D130" s="16">
        <v>1</v>
      </c>
    </row>
    <row r="131" spans="1:4" x14ac:dyDescent="0.45">
      <c r="A131" s="1">
        <v>130</v>
      </c>
      <c r="B131" s="16">
        <v>0</v>
      </c>
      <c r="C131" s="16">
        <v>0</v>
      </c>
      <c r="D131" s="16">
        <v>1</v>
      </c>
    </row>
    <row r="132" spans="1:4" x14ac:dyDescent="0.45">
      <c r="A132" s="1">
        <v>131</v>
      </c>
      <c r="B132" s="16">
        <v>0</v>
      </c>
      <c r="C132" s="16">
        <v>0</v>
      </c>
      <c r="D132" s="16">
        <v>1</v>
      </c>
    </row>
    <row r="133" spans="1:4" x14ac:dyDescent="0.45">
      <c r="A133" s="1">
        <v>132</v>
      </c>
      <c r="B133" s="16">
        <v>0</v>
      </c>
      <c r="C133" s="16">
        <v>0</v>
      </c>
      <c r="D133" s="16">
        <v>1</v>
      </c>
    </row>
    <row r="134" spans="1:4" x14ac:dyDescent="0.45">
      <c r="A134" s="1">
        <v>133</v>
      </c>
      <c r="B134" s="16">
        <v>0</v>
      </c>
      <c r="C134" s="16">
        <v>-1</v>
      </c>
      <c r="D134" s="16">
        <v>0</v>
      </c>
    </row>
    <row r="135" spans="1:4" x14ac:dyDescent="0.45">
      <c r="A135" s="1">
        <v>134</v>
      </c>
      <c r="B135" s="16">
        <v>0</v>
      </c>
      <c r="C135" s="16">
        <v>0</v>
      </c>
      <c r="D135" s="16">
        <v>1</v>
      </c>
    </row>
    <row r="136" spans="1:4" x14ac:dyDescent="0.45">
      <c r="A136" s="1">
        <v>135</v>
      </c>
      <c r="B136" s="16">
        <v>0</v>
      </c>
      <c r="C136" s="16">
        <v>-1</v>
      </c>
      <c r="D136" s="16">
        <v>0</v>
      </c>
    </row>
    <row r="137" spans="1:4" x14ac:dyDescent="0.45">
      <c r="A137" s="1">
        <v>136</v>
      </c>
      <c r="B137" s="16">
        <v>0</v>
      </c>
      <c r="C137" s="16">
        <v>0</v>
      </c>
      <c r="D137" s="16">
        <v>1</v>
      </c>
    </row>
    <row r="138" spans="1:4" x14ac:dyDescent="0.45">
      <c r="A138" s="1">
        <v>137</v>
      </c>
      <c r="B138" s="16">
        <v>0</v>
      </c>
      <c r="C138" s="16">
        <v>-1</v>
      </c>
      <c r="D138" s="16">
        <v>0</v>
      </c>
    </row>
    <row r="139" spans="1:4" x14ac:dyDescent="0.45">
      <c r="A139" s="1">
        <v>138</v>
      </c>
      <c r="B139" s="16">
        <v>0</v>
      </c>
      <c r="C139" s="16">
        <v>0</v>
      </c>
      <c r="D139" s="16">
        <v>1</v>
      </c>
    </row>
    <row r="140" spans="1:4" x14ac:dyDescent="0.45">
      <c r="A140" s="1">
        <v>139</v>
      </c>
      <c r="B140" s="16">
        <v>0</v>
      </c>
      <c r="C140" s="16">
        <v>-1</v>
      </c>
      <c r="D140" s="16">
        <v>0</v>
      </c>
    </row>
    <row r="141" spans="1:4" x14ac:dyDescent="0.45">
      <c r="A141" s="1">
        <v>140</v>
      </c>
      <c r="B141" s="16">
        <v>0</v>
      </c>
      <c r="C141" s="16">
        <v>0</v>
      </c>
      <c r="D141" s="16">
        <v>1</v>
      </c>
    </row>
    <row r="142" spans="1:4" x14ac:dyDescent="0.45">
      <c r="A142" s="1">
        <v>141</v>
      </c>
      <c r="B142" s="16">
        <v>0</v>
      </c>
      <c r="C142" s="16">
        <v>-1</v>
      </c>
      <c r="D142" s="16">
        <v>0</v>
      </c>
    </row>
    <row r="143" spans="1:4" x14ac:dyDescent="0.45">
      <c r="A143" s="1">
        <v>142</v>
      </c>
      <c r="B143" s="16">
        <v>0</v>
      </c>
      <c r="C143" s="16">
        <v>0</v>
      </c>
      <c r="D143" s="16">
        <v>1</v>
      </c>
    </row>
    <row r="144" spans="1:4" x14ac:dyDescent="0.45">
      <c r="A144" s="1">
        <v>143</v>
      </c>
      <c r="B144" s="16">
        <v>0</v>
      </c>
      <c r="C144" s="16">
        <v>-1</v>
      </c>
      <c r="D144" s="16">
        <v>0</v>
      </c>
    </row>
    <row r="145" spans="1:4" x14ac:dyDescent="0.45">
      <c r="A145" s="1">
        <v>144</v>
      </c>
      <c r="B145" s="16">
        <v>0</v>
      </c>
      <c r="C145" s="16">
        <v>0</v>
      </c>
      <c r="D145" s="16">
        <v>1</v>
      </c>
    </row>
    <row r="146" spans="1:4" x14ac:dyDescent="0.45">
      <c r="A146" s="1">
        <v>145</v>
      </c>
      <c r="B146" s="16">
        <v>0</v>
      </c>
      <c r="C146" s="16">
        <v>0</v>
      </c>
      <c r="D146" s="16">
        <v>1</v>
      </c>
    </row>
    <row r="147" spans="1:4" x14ac:dyDescent="0.45">
      <c r="A147" s="1">
        <v>146</v>
      </c>
      <c r="B147" s="16">
        <v>0</v>
      </c>
      <c r="C147" s="16">
        <v>0</v>
      </c>
      <c r="D147" s="16">
        <v>1</v>
      </c>
    </row>
    <row r="148" spans="1:4" x14ac:dyDescent="0.45">
      <c r="A148" s="1">
        <v>147</v>
      </c>
      <c r="B148" s="16">
        <v>0</v>
      </c>
      <c r="C148" s="16">
        <v>-1</v>
      </c>
      <c r="D148" s="16">
        <v>0</v>
      </c>
    </row>
    <row r="149" spans="1:4" x14ac:dyDescent="0.45">
      <c r="A149" s="1">
        <v>148</v>
      </c>
      <c r="B149" s="16">
        <v>0</v>
      </c>
      <c r="C149" s="16">
        <v>0</v>
      </c>
      <c r="D149" s="16">
        <v>1</v>
      </c>
    </row>
    <row r="150" spans="1:4" x14ac:dyDescent="0.45">
      <c r="A150" s="1">
        <v>149</v>
      </c>
      <c r="B150" s="16">
        <v>0</v>
      </c>
      <c r="C150" s="16">
        <v>0</v>
      </c>
      <c r="D150" s="16">
        <v>1</v>
      </c>
    </row>
    <row r="151" spans="1:4" x14ac:dyDescent="0.45">
      <c r="A151" s="1">
        <v>150</v>
      </c>
      <c r="B151" s="16">
        <v>0</v>
      </c>
      <c r="C151" s="16">
        <v>0</v>
      </c>
      <c r="D151" s="16">
        <v>1</v>
      </c>
    </row>
    <row r="152" spans="1:4" x14ac:dyDescent="0.45">
      <c r="A152" s="1">
        <v>151</v>
      </c>
      <c r="B152" s="16">
        <v>0</v>
      </c>
      <c r="C152" s="16">
        <v>-1</v>
      </c>
      <c r="D152" s="16">
        <v>0</v>
      </c>
    </row>
    <row r="153" spans="1:4" x14ac:dyDescent="0.45">
      <c r="A153" s="1">
        <v>152</v>
      </c>
      <c r="B153" s="16">
        <v>0</v>
      </c>
      <c r="C153" s="16">
        <v>0</v>
      </c>
      <c r="D153" s="16">
        <v>1</v>
      </c>
    </row>
    <row r="154" spans="1:4" x14ac:dyDescent="0.45">
      <c r="A154" s="1">
        <v>153</v>
      </c>
      <c r="B154" s="16">
        <v>0</v>
      </c>
      <c r="C154" s="16">
        <v>-1</v>
      </c>
      <c r="D154" s="16">
        <v>0</v>
      </c>
    </row>
    <row r="155" spans="1:4" x14ac:dyDescent="0.45">
      <c r="A155" s="1">
        <v>154</v>
      </c>
      <c r="B155" s="16">
        <v>0</v>
      </c>
      <c r="C155" s="16">
        <v>0</v>
      </c>
      <c r="D155" s="16">
        <v>1</v>
      </c>
    </row>
    <row r="156" spans="1:4" x14ac:dyDescent="0.45">
      <c r="A156" s="1">
        <v>155</v>
      </c>
      <c r="B156" s="16">
        <v>0</v>
      </c>
      <c r="C156" s="16">
        <v>-1</v>
      </c>
      <c r="D156" s="16">
        <v>0</v>
      </c>
    </row>
    <row r="157" spans="1:4" x14ac:dyDescent="0.45">
      <c r="A157" s="1">
        <v>156</v>
      </c>
      <c r="B157" s="16">
        <v>0</v>
      </c>
      <c r="C157" s="16">
        <v>0</v>
      </c>
      <c r="D157" s="16">
        <v>1</v>
      </c>
    </row>
    <row r="158" spans="1:4" x14ac:dyDescent="0.45">
      <c r="A158" s="1">
        <v>157</v>
      </c>
      <c r="B158" s="16">
        <v>0</v>
      </c>
      <c r="C158" s="16">
        <v>-1</v>
      </c>
      <c r="D158" s="16">
        <v>0</v>
      </c>
    </row>
    <row r="159" spans="1:4" x14ac:dyDescent="0.45">
      <c r="A159" s="1">
        <v>158</v>
      </c>
      <c r="B159" s="16">
        <v>0</v>
      </c>
      <c r="C159" s="16">
        <v>0</v>
      </c>
      <c r="D159" s="16">
        <v>1</v>
      </c>
    </row>
    <row r="160" spans="1:4" x14ac:dyDescent="0.45">
      <c r="A160" s="1">
        <v>159</v>
      </c>
      <c r="B160" s="16">
        <v>0</v>
      </c>
      <c r="C160" s="16">
        <v>-1</v>
      </c>
      <c r="D160" s="16">
        <v>0</v>
      </c>
    </row>
    <row r="161" spans="1:4" x14ac:dyDescent="0.45">
      <c r="A161" s="1">
        <v>160</v>
      </c>
      <c r="B161" s="16">
        <v>0</v>
      </c>
      <c r="C161" s="16">
        <v>0</v>
      </c>
      <c r="D161" s="16">
        <v>1</v>
      </c>
    </row>
    <row r="162" spans="1:4" x14ac:dyDescent="0.45">
      <c r="A162" s="1">
        <v>161</v>
      </c>
      <c r="B162" s="16">
        <v>0</v>
      </c>
      <c r="C162" s="16">
        <v>-1</v>
      </c>
      <c r="D162" s="16">
        <v>0</v>
      </c>
    </row>
    <row r="163" spans="1:4" x14ac:dyDescent="0.45">
      <c r="A163" s="1">
        <v>162</v>
      </c>
      <c r="B163" s="16">
        <v>0</v>
      </c>
      <c r="C163" s="16">
        <v>0</v>
      </c>
      <c r="D163" s="16">
        <v>1</v>
      </c>
    </row>
    <row r="164" spans="1:4" x14ac:dyDescent="0.45">
      <c r="A164" s="1">
        <v>163</v>
      </c>
      <c r="B164" s="16">
        <v>0</v>
      </c>
      <c r="C164" s="16">
        <v>0</v>
      </c>
      <c r="D164" s="16">
        <v>1</v>
      </c>
    </row>
    <row r="165" spans="1:4" x14ac:dyDescent="0.45">
      <c r="A165" s="1">
        <v>164</v>
      </c>
      <c r="B165" s="16">
        <v>0</v>
      </c>
      <c r="C165" s="16">
        <v>0</v>
      </c>
      <c r="D165" s="16">
        <v>1</v>
      </c>
    </row>
    <row r="166" spans="1:4" x14ac:dyDescent="0.45">
      <c r="A166" s="1">
        <v>165</v>
      </c>
      <c r="B166" s="16">
        <v>0</v>
      </c>
      <c r="C166" s="16">
        <v>0</v>
      </c>
      <c r="D166" s="16">
        <v>1</v>
      </c>
    </row>
    <row r="167" spans="1:4" x14ac:dyDescent="0.45">
      <c r="A167" s="1">
        <v>166</v>
      </c>
      <c r="B167" s="16">
        <v>0</v>
      </c>
      <c r="C167" s="16">
        <v>0</v>
      </c>
      <c r="D167" s="16">
        <v>1</v>
      </c>
    </row>
    <row r="168" spans="1:4" x14ac:dyDescent="0.45">
      <c r="A168" s="1">
        <v>167</v>
      </c>
      <c r="B168" s="16">
        <v>0</v>
      </c>
      <c r="C168" s="16">
        <v>0</v>
      </c>
      <c r="D168" s="16">
        <v>1</v>
      </c>
    </row>
    <row r="169" spans="1:4" x14ac:dyDescent="0.45">
      <c r="A169" s="1">
        <v>168</v>
      </c>
      <c r="B169" s="16">
        <v>0</v>
      </c>
      <c r="C169" s="16">
        <v>0</v>
      </c>
      <c r="D169" s="16">
        <v>1</v>
      </c>
    </row>
    <row r="170" spans="1:4" x14ac:dyDescent="0.45">
      <c r="A170" s="1">
        <v>169</v>
      </c>
      <c r="B170" s="16">
        <v>0</v>
      </c>
      <c r="C170" s="16">
        <v>0</v>
      </c>
      <c r="D170" s="16">
        <v>1</v>
      </c>
    </row>
    <row r="171" spans="1:4" x14ac:dyDescent="0.45">
      <c r="A171" s="1">
        <v>170</v>
      </c>
      <c r="B171" s="16">
        <v>0</v>
      </c>
      <c r="C171" s="16">
        <v>0</v>
      </c>
      <c r="D171" s="16">
        <v>1</v>
      </c>
    </row>
    <row r="172" spans="1:4" x14ac:dyDescent="0.45">
      <c r="A172" s="1">
        <v>171</v>
      </c>
      <c r="B172" s="16">
        <v>0</v>
      </c>
      <c r="C172" s="16">
        <v>0</v>
      </c>
      <c r="D172" s="16">
        <v>1</v>
      </c>
    </row>
    <row r="173" spans="1:4" x14ac:dyDescent="0.45">
      <c r="A173" s="1">
        <v>172</v>
      </c>
      <c r="B173" s="16">
        <v>0</v>
      </c>
      <c r="C173" s="16">
        <v>0</v>
      </c>
      <c r="D173" s="16">
        <v>1</v>
      </c>
    </row>
    <row r="174" spans="1:4" x14ac:dyDescent="0.45">
      <c r="A174" s="1">
        <v>173</v>
      </c>
      <c r="B174" s="16">
        <v>0</v>
      </c>
      <c r="C174" s="16">
        <v>0</v>
      </c>
      <c r="D174" s="16">
        <v>1</v>
      </c>
    </row>
    <row r="175" spans="1:4" x14ac:dyDescent="0.45">
      <c r="A175" s="1">
        <v>174</v>
      </c>
      <c r="B175" s="16">
        <v>0</v>
      </c>
      <c r="C175" s="16">
        <v>0</v>
      </c>
      <c r="D175" s="16">
        <v>1</v>
      </c>
    </row>
    <row r="176" spans="1:4" x14ac:dyDescent="0.45">
      <c r="A176" s="1">
        <v>175</v>
      </c>
      <c r="B176" s="16">
        <v>0</v>
      </c>
      <c r="C176" s="16">
        <v>0</v>
      </c>
      <c r="D176" s="16">
        <v>1</v>
      </c>
    </row>
    <row r="177" spans="1:4" x14ac:dyDescent="0.45">
      <c r="A177" s="1">
        <v>176</v>
      </c>
      <c r="B177" s="16">
        <v>0</v>
      </c>
      <c r="C177" s="16">
        <v>0</v>
      </c>
      <c r="D177" s="16">
        <v>1</v>
      </c>
    </row>
    <row r="178" spans="1:4" x14ac:dyDescent="0.45">
      <c r="A178" s="1">
        <v>177</v>
      </c>
      <c r="B178" s="16">
        <v>0</v>
      </c>
      <c r="C178" s="16">
        <v>0</v>
      </c>
      <c r="D178" s="16">
        <v>1</v>
      </c>
    </row>
    <row r="179" spans="1:4" x14ac:dyDescent="0.45">
      <c r="A179" s="1">
        <v>178</v>
      </c>
      <c r="B179" s="16">
        <v>0</v>
      </c>
      <c r="C179" s="16">
        <v>0</v>
      </c>
      <c r="D179" s="16">
        <v>1</v>
      </c>
    </row>
    <row r="180" spans="1:4" x14ac:dyDescent="0.45">
      <c r="A180" s="1">
        <v>179</v>
      </c>
      <c r="B180" s="16">
        <v>0</v>
      </c>
      <c r="C180" s="16">
        <v>0</v>
      </c>
      <c r="D180" s="16">
        <v>1</v>
      </c>
    </row>
    <row r="181" spans="1:4" x14ac:dyDescent="0.45">
      <c r="A181" s="1">
        <v>180</v>
      </c>
      <c r="B181" s="16">
        <v>0</v>
      </c>
      <c r="C181" s="16">
        <v>0</v>
      </c>
      <c r="D181" s="16">
        <v>1</v>
      </c>
    </row>
    <row r="182" spans="1:4" x14ac:dyDescent="0.45">
      <c r="A182" s="1">
        <v>181</v>
      </c>
      <c r="B182" s="16">
        <v>0</v>
      </c>
      <c r="C182" s="16">
        <v>0</v>
      </c>
      <c r="D182" s="16">
        <v>1</v>
      </c>
    </row>
    <row r="183" spans="1:4" x14ac:dyDescent="0.45">
      <c r="A183" s="1">
        <v>182</v>
      </c>
      <c r="B183" s="16">
        <v>0</v>
      </c>
      <c r="C183" s="16">
        <v>0</v>
      </c>
      <c r="D183" s="16">
        <v>1</v>
      </c>
    </row>
    <row r="184" spans="1:4" x14ac:dyDescent="0.45">
      <c r="A184" s="1">
        <v>183</v>
      </c>
      <c r="B184" s="16">
        <v>0</v>
      </c>
      <c r="C184" s="16">
        <v>0</v>
      </c>
      <c r="D184" s="16">
        <v>1</v>
      </c>
    </row>
    <row r="185" spans="1:4" x14ac:dyDescent="0.45">
      <c r="A185" s="1">
        <v>184</v>
      </c>
      <c r="B185" s="16">
        <v>0</v>
      </c>
      <c r="C185" s="16">
        <v>0</v>
      </c>
      <c r="D185" s="16">
        <v>1</v>
      </c>
    </row>
    <row r="186" spans="1:4" x14ac:dyDescent="0.45">
      <c r="A186" s="1">
        <v>185</v>
      </c>
      <c r="B186" s="16">
        <v>0</v>
      </c>
      <c r="C186" s="16">
        <v>0</v>
      </c>
      <c r="D186" s="16">
        <v>1</v>
      </c>
    </row>
    <row r="187" spans="1:4" x14ac:dyDescent="0.45">
      <c r="A187" s="1">
        <v>186</v>
      </c>
      <c r="B187" s="16">
        <v>0</v>
      </c>
      <c r="C187" s="16">
        <v>0</v>
      </c>
      <c r="D187" s="16">
        <v>1</v>
      </c>
    </row>
    <row r="188" spans="1:4" x14ac:dyDescent="0.45">
      <c r="A188" s="1">
        <v>187</v>
      </c>
      <c r="B188" s="16">
        <v>0</v>
      </c>
      <c r="C188" s="16">
        <v>0</v>
      </c>
      <c r="D188" s="16">
        <v>1</v>
      </c>
    </row>
    <row r="189" spans="1:4" x14ac:dyDescent="0.45">
      <c r="A189" s="1">
        <v>188</v>
      </c>
      <c r="B189" s="16">
        <v>0</v>
      </c>
      <c r="C189" s="16">
        <v>0</v>
      </c>
      <c r="D189" s="16">
        <v>1</v>
      </c>
    </row>
    <row r="190" spans="1:4" x14ac:dyDescent="0.45">
      <c r="A190" s="1">
        <v>189</v>
      </c>
      <c r="B190" s="16">
        <v>0</v>
      </c>
      <c r="C190" s="16">
        <v>0</v>
      </c>
      <c r="D190" s="16">
        <v>1</v>
      </c>
    </row>
    <row r="191" spans="1:4" x14ac:dyDescent="0.45">
      <c r="A191" s="1">
        <v>190</v>
      </c>
      <c r="B191" s="16">
        <v>0</v>
      </c>
      <c r="C191" s="16">
        <v>0</v>
      </c>
      <c r="D191" s="16">
        <v>1</v>
      </c>
    </row>
    <row r="192" spans="1:4" x14ac:dyDescent="0.45">
      <c r="A192" s="1">
        <v>191</v>
      </c>
      <c r="B192" s="16">
        <v>0</v>
      </c>
      <c r="C192" s="16">
        <v>0</v>
      </c>
      <c r="D192" s="16">
        <v>1</v>
      </c>
    </row>
    <row r="193" spans="1:4" x14ac:dyDescent="0.45">
      <c r="A193" s="1">
        <v>192</v>
      </c>
      <c r="B193" s="16">
        <v>0</v>
      </c>
      <c r="C193" s="16">
        <v>0</v>
      </c>
      <c r="D193" s="16">
        <v>1</v>
      </c>
    </row>
    <row r="194" spans="1:4" x14ac:dyDescent="0.45">
      <c r="A194" s="1">
        <v>193</v>
      </c>
      <c r="B194" s="16">
        <v>0</v>
      </c>
      <c r="C194" s="16">
        <v>0</v>
      </c>
      <c r="D194" s="16">
        <v>1</v>
      </c>
    </row>
  </sheetData>
  <sortState xmlns:xlrd2="http://schemas.microsoft.com/office/spreadsheetml/2017/richdata2" ref="H6:O46">
    <sortCondition ref="I6:I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5"/>
  <sheetViews>
    <sheetView topLeftCell="A86" zoomScale="150" zoomScaleNormal="150" workbookViewId="0">
      <selection activeCell="E9" sqref="E9"/>
    </sheetView>
  </sheetViews>
  <sheetFormatPr baseColWidth="10" defaultRowHeight="14.25" x14ac:dyDescent="0.45"/>
  <sheetData>
    <row r="1" spans="1:3" x14ac:dyDescent="0.45">
      <c r="A1" t="s">
        <v>36</v>
      </c>
    </row>
    <row r="2" spans="1:3" x14ac:dyDescent="0.45">
      <c r="A2" t="s">
        <v>3</v>
      </c>
      <c r="B2" t="s">
        <v>4</v>
      </c>
      <c r="C2" t="s">
        <v>5</v>
      </c>
    </row>
    <row r="3" spans="1:3" x14ac:dyDescent="0.45">
      <c r="A3" s="8">
        <v>1</v>
      </c>
      <c r="B3" s="8">
        <v>1</v>
      </c>
      <c r="C3" s="8">
        <v>5</v>
      </c>
    </row>
    <row r="4" spans="1:3" x14ac:dyDescent="0.45">
      <c r="A4" s="8">
        <v>2</v>
      </c>
      <c r="B4" s="8">
        <v>2</v>
      </c>
      <c r="C4" s="8">
        <v>6</v>
      </c>
    </row>
    <row r="5" spans="1:3" x14ac:dyDescent="0.45">
      <c r="A5" s="8">
        <v>3</v>
      </c>
      <c r="B5" s="8">
        <v>8</v>
      </c>
      <c r="C5" s="8">
        <v>3</v>
      </c>
    </row>
    <row r="6" spans="1:3" x14ac:dyDescent="0.45">
      <c r="A6" s="8">
        <v>4</v>
      </c>
      <c r="B6" s="8">
        <v>4</v>
      </c>
      <c r="C6" s="8">
        <v>9</v>
      </c>
    </row>
    <row r="7" spans="1:3" x14ac:dyDescent="0.45">
      <c r="A7" s="8">
        <v>5</v>
      </c>
      <c r="B7" s="8">
        <v>6</v>
      </c>
      <c r="C7" s="8">
        <v>5</v>
      </c>
    </row>
    <row r="8" spans="1:3" x14ac:dyDescent="0.45">
      <c r="A8" s="8">
        <v>6</v>
      </c>
      <c r="B8" s="8">
        <v>5</v>
      </c>
      <c r="C8" s="8">
        <v>7</v>
      </c>
    </row>
    <row r="9" spans="1:3" x14ac:dyDescent="0.45">
      <c r="A9" s="8">
        <v>7</v>
      </c>
      <c r="B9" s="8">
        <v>7</v>
      </c>
      <c r="C9" s="8">
        <v>6</v>
      </c>
    </row>
    <row r="10" spans="1:3" x14ac:dyDescent="0.45">
      <c r="A10" s="8">
        <v>8</v>
      </c>
      <c r="B10" s="8">
        <v>8</v>
      </c>
      <c r="C10" s="8">
        <v>5</v>
      </c>
    </row>
    <row r="11" spans="1:3" x14ac:dyDescent="0.45">
      <c r="A11" s="8">
        <v>9</v>
      </c>
      <c r="B11" s="8">
        <v>6</v>
      </c>
      <c r="C11" s="8">
        <v>9</v>
      </c>
    </row>
    <row r="12" spans="1:3" x14ac:dyDescent="0.45">
      <c r="A12" s="8">
        <v>10</v>
      </c>
      <c r="B12" s="8">
        <v>8</v>
      </c>
      <c r="C12" s="8">
        <v>7</v>
      </c>
    </row>
    <row r="13" spans="1:3" x14ac:dyDescent="0.45">
      <c r="A13" s="8">
        <v>11</v>
      </c>
      <c r="B13" s="8">
        <v>7</v>
      </c>
      <c r="C13" s="8">
        <v>9</v>
      </c>
    </row>
    <row r="14" spans="1:3" x14ac:dyDescent="0.45">
      <c r="A14" s="8">
        <v>12</v>
      </c>
      <c r="B14" s="8">
        <v>9</v>
      </c>
      <c r="C14" s="8">
        <v>8</v>
      </c>
    </row>
    <row r="15" spans="1:3" x14ac:dyDescent="0.45">
      <c r="A15" s="8">
        <v>13</v>
      </c>
      <c r="B15" s="8">
        <v>5</v>
      </c>
      <c r="C15" s="8">
        <v>10</v>
      </c>
    </row>
    <row r="16" spans="1:3" x14ac:dyDescent="0.45">
      <c r="A16" s="8">
        <v>14</v>
      </c>
      <c r="B16" s="8">
        <v>6</v>
      </c>
      <c r="C16" s="8">
        <v>10</v>
      </c>
    </row>
    <row r="17" spans="1:3" x14ac:dyDescent="0.45">
      <c r="A17" s="8">
        <v>15</v>
      </c>
      <c r="B17" s="8">
        <v>6</v>
      </c>
      <c r="C17" s="8">
        <v>11</v>
      </c>
    </row>
    <row r="18" spans="1:3" x14ac:dyDescent="0.45">
      <c r="A18" s="8">
        <v>16</v>
      </c>
      <c r="B18" s="8">
        <v>5</v>
      </c>
      <c r="C18" s="8">
        <v>13</v>
      </c>
    </row>
    <row r="19" spans="1:3" x14ac:dyDescent="0.45">
      <c r="A19" s="8">
        <v>17</v>
      </c>
      <c r="B19" s="8">
        <v>9</v>
      </c>
      <c r="C19" s="8">
        <v>11</v>
      </c>
    </row>
    <row r="20" spans="1:3" x14ac:dyDescent="0.45">
      <c r="A20" s="8">
        <v>18</v>
      </c>
      <c r="B20" s="8">
        <v>13</v>
      </c>
      <c r="C20" s="8">
        <v>8</v>
      </c>
    </row>
    <row r="21" spans="1:3" x14ac:dyDescent="0.45">
      <c r="A21" s="8">
        <v>19</v>
      </c>
      <c r="B21" s="8">
        <v>8</v>
      </c>
      <c r="C21" s="8">
        <v>14</v>
      </c>
    </row>
    <row r="22" spans="1:3" x14ac:dyDescent="0.45">
      <c r="A22" s="8">
        <v>20</v>
      </c>
      <c r="B22" s="8">
        <v>9</v>
      </c>
      <c r="C22" s="8">
        <v>14</v>
      </c>
    </row>
    <row r="23" spans="1:3" x14ac:dyDescent="0.45">
      <c r="A23" s="8">
        <v>21</v>
      </c>
      <c r="B23" s="8">
        <v>10</v>
      </c>
      <c r="C23" s="8">
        <v>11</v>
      </c>
    </row>
    <row r="24" spans="1:3" x14ac:dyDescent="0.45">
      <c r="A24" s="8">
        <v>22</v>
      </c>
      <c r="B24" s="8">
        <v>10</v>
      </c>
      <c r="C24" s="8">
        <v>12</v>
      </c>
    </row>
    <row r="25" spans="1:3" x14ac:dyDescent="0.45">
      <c r="A25" s="8">
        <v>23</v>
      </c>
      <c r="B25" s="8">
        <v>12</v>
      </c>
      <c r="C25" s="8">
        <v>11</v>
      </c>
    </row>
    <row r="26" spans="1:3" x14ac:dyDescent="0.45">
      <c r="A26" s="8">
        <v>24</v>
      </c>
      <c r="B26" s="8">
        <v>13</v>
      </c>
      <c r="C26" s="8">
        <v>10</v>
      </c>
    </row>
    <row r="27" spans="1:3" x14ac:dyDescent="0.45">
      <c r="A27" s="8">
        <v>25</v>
      </c>
      <c r="B27" s="8">
        <v>11</v>
      </c>
      <c r="C27" s="8">
        <v>14</v>
      </c>
    </row>
    <row r="28" spans="1:3" x14ac:dyDescent="0.45">
      <c r="A28" s="8">
        <v>26</v>
      </c>
      <c r="B28" s="8">
        <v>13</v>
      </c>
      <c r="C28" s="8">
        <v>12</v>
      </c>
    </row>
    <row r="29" spans="1:3" x14ac:dyDescent="0.45">
      <c r="A29" s="8">
        <v>27</v>
      </c>
      <c r="B29" s="8">
        <v>12</v>
      </c>
      <c r="C29" s="8">
        <v>14</v>
      </c>
    </row>
    <row r="30" spans="1:3" x14ac:dyDescent="0.45">
      <c r="A30" s="8">
        <v>28</v>
      </c>
      <c r="B30" s="8">
        <v>14</v>
      </c>
      <c r="C30" s="8">
        <v>13</v>
      </c>
    </row>
    <row r="31" spans="1:3" x14ac:dyDescent="0.45">
      <c r="A31" s="8">
        <v>29</v>
      </c>
      <c r="B31" s="8">
        <v>10</v>
      </c>
      <c r="C31" s="8">
        <v>15</v>
      </c>
    </row>
    <row r="32" spans="1:3" x14ac:dyDescent="0.45">
      <c r="A32" s="8">
        <v>30</v>
      </c>
      <c r="B32" s="8">
        <v>11</v>
      </c>
      <c r="C32" s="8">
        <v>15</v>
      </c>
    </row>
    <row r="33" spans="1:3" x14ac:dyDescent="0.45">
      <c r="A33" s="8">
        <v>31</v>
      </c>
      <c r="B33" s="8">
        <v>11</v>
      </c>
      <c r="C33" s="8">
        <v>16</v>
      </c>
    </row>
    <row r="34" spans="1:3" x14ac:dyDescent="0.45">
      <c r="A34" s="8">
        <v>32</v>
      </c>
      <c r="B34" s="8">
        <v>10</v>
      </c>
      <c r="C34" s="8">
        <v>18</v>
      </c>
    </row>
    <row r="35" spans="1:3" x14ac:dyDescent="0.45">
      <c r="A35" s="8">
        <v>33</v>
      </c>
      <c r="B35" s="8">
        <v>14</v>
      </c>
      <c r="C35" s="8">
        <v>16</v>
      </c>
    </row>
    <row r="36" spans="1:3" x14ac:dyDescent="0.45">
      <c r="A36" s="8">
        <v>34</v>
      </c>
      <c r="B36" s="8">
        <v>18</v>
      </c>
      <c r="C36" s="8">
        <v>13</v>
      </c>
    </row>
    <row r="37" spans="1:3" x14ac:dyDescent="0.45">
      <c r="A37" s="8">
        <v>35</v>
      </c>
      <c r="B37" s="8">
        <v>13</v>
      </c>
      <c r="C37" s="8">
        <v>19</v>
      </c>
    </row>
    <row r="38" spans="1:3" x14ac:dyDescent="0.45">
      <c r="A38" s="8">
        <v>36</v>
      </c>
      <c r="B38" s="8">
        <v>14</v>
      </c>
      <c r="C38" s="8">
        <v>19</v>
      </c>
    </row>
    <row r="39" spans="1:3" x14ac:dyDescent="0.45">
      <c r="A39" s="8">
        <v>37</v>
      </c>
      <c r="B39" s="8">
        <v>15</v>
      </c>
      <c r="C39" s="8">
        <v>16</v>
      </c>
    </row>
    <row r="40" spans="1:3" x14ac:dyDescent="0.45">
      <c r="A40" s="8">
        <v>38</v>
      </c>
      <c r="B40" s="8">
        <v>17</v>
      </c>
      <c r="C40" s="8">
        <v>15</v>
      </c>
    </row>
    <row r="41" spans="1:3" x14ac:dyDescent="0.45">
      <c r="A41" s="8">
        <v>39</v>
      </c>
      <c r="B41" s="8">
        <v>17</v>
      </c>
      <c r="C41" s="8">
        <v>16</v>
      </c>
    </row>
    <row r="42" spans="1:3" x14ac:dyDescent="0.45">
      <c r="A42" s="8">
        <v>40</v>
      </c>
      <c r="B42" s="8">
        <v>18</v>
      </c>
      <c r="C42" s="8">
        <v>15</v>
      </c>
    </row>
    <row r="43" spans="1:3" x14ac:dyDescent="0.45">
      <c r="A43" s="8">
        <v>41</v>
      </c>
      <c r="B43" s="8">
        <v>16</v>
      </c>
      <c r="C43" s="8">
        <v>19</v>
      </c>
    </row>
    <row r="44" spans="1:3" x14ac:dyDescent="0.45">
      <c r="A44" s="8">
        <v>42</v>
      </c>
      <c r="B44" s="8">
        <v>18</v>
      </c>
      <c r="C44" s="8">
        <v>17</v>
      </c>
    </row>
    <row r="45" spans="1:3" x14ac:dyDescent="0.45">
      <c r="A45" s="8">
        <v>43</v>
      </c>
      <c r="B45" s="8">
        <v>19</v>
      </c>
      <c r="C45" s="8">
        <v>17</v>
      </c>
    </row>
    <row r="46" spans="1:3" x14ac:dyDescent="0.45">
      <c r="A46" s="8">
        <v>44</v>
      </c>
      <c r="B46" s="8">
        <v>19</v>
      </c>
      <c r="C46" s="8">
        <v>18</v>
      </c>
    </row>
    <row r="47" spans="1:3" x14ac:dyDescent="0.45">
      <c r="A47" s="8">
        <v>45</v>
      </c>
      <c r="B47" s="8">
        <v>15</v>
      </c>
      <c r="C47" s="8">
        <v>20</v>
      </c>
    </row>
    <row r="48" spans="1:3" x14ac:dyDescent="0.45">
      <c r="A48" s="8">
        <v>46</v>
      </c>
      <c r="B48" s="8">
        <v>16</v>
      </c>
      <c r="C48" s="8">
        <v>20</v>
      </c>
    </row>
    <row r="49" spans="1:3" x14ac:dyDescent="0.45">
      <c r="A49" s="8">
        <v>47</v>
      </c>
      <c r="B49" s="8">
        <v>16</v>
      </c>
      <c r="C49" s="8">
        <v>21</v>
      </c>
    </row>
    <row r="50" spans="1:3" x14ac:dyDescent="0.45">
      <c r="A50" s="8">
        <v>48</v>
      </c>
      <c r="B50" s="8">
        <v>15</v>
      </c>
      <c r="C50" s="8">
        <v>23</v>
      </c>
    </row>
    <row r="51" spans="1:3" x14ac:dyDescent="0.45">
      <c r="A51" s="8">
        <v>49</v>
      </c>
      <c r="B51" s="8">
        <v>19</v>
      </c>
      <c r="C51" s="8">
        <v>21</v>
      </c>
    </row>
    <row r="52" spans="1:3" x14ac:dyDescent="0.45">
      <c r="A52" s="8">
        <v>50</v>
      </c>
      <c r="B52" s="8">
        <v>18</v>
      </c>
      <c r="C52" s="8">
        <v>23</v>
      </c>
    </row>
    <row r="53" spans="1:3" x14ac:dyDescent="0.45">
      <c r="A53" s="8">
        <v>51</v>
      </c>
      <c r="B53" s="8">
        <v>18</v>
      </c>
      <c r="C53" s="8">
        <v>24</v>
      </c>
    </row>
    <row r="54" spans="1:3" x14ac:dyDescent="0.45">
      <c r="A54" s="8">
        <v>52</v>
      </c>
      <c r="B54" s="8">
        <v>19</v>
      </c>
      <c r="C54" s="8">
        <v>24</v>
      </c>
    </row>
    <row r="55" spans="1:3" x14ac:dyDescent="0.45">
      <c r="A55" s="8">
        <v>53</v>
      </c>
      <c r="B55" s="8">
        <v>20</v>
      </c>
      <c r="C55" s="8">
        <v>21</v>
      </c>
    </row>
    <row r="56" spans="1:3" x14ac:dyDescent="0.45">
      <c r="A56" s="8">
        <v>54</v>
      </c>
      <c r="B56" s="8">
        <v>22</v>
      </c>
      <c r="C56" s="8">
        <v>20</v>
      </c>
    </row>
    <row r="57" spans="1:3" x14ac:dyDescent="0.45">
      <c r="A57" s="8">
        <v>55</v>
      </c>
      <c r="B57" s="8">
        <v>22</v>
      </c>
      <c r="C57" s="8">
        <v>21</v>
      </c>
    </row>
    <row r="58" spans="1:3" x14ac:dyDescent="0.45">
      <c r="A58" s="8">
        <v>56</v>
      </c>
      <c r="B58" s="8">
        <v>23</v>
      </c>
      <c r="C58" s="8">
        <v>20</v>
      </c>
    </row>
    <row r="59" spans="1:3" x14ac:dyDescent="0.45">
      <c r="A59" s="8">
        <v>57</v>
      </c>
      <c r="B59" s="8">
        <v>21</v>
      </c>
      <c r="C59" s="8">
        <v>24</v>
      </c>
    </row>
    <row r="60" spans="1:3" x14ac:dyDescent="0.45">
      <c r="A60" s="8">
        <v>58</v>
      </c>
      <c r="B60" s="8">
        <v>23</v>
      </c>
      <c r="C60" s="8">
        <v>22</v>
      </c>
    </row>
    <row r="61" spans="1:3" x14ac:dyDescent="0.45">
      <c r="A61" s="8">
        <v>59</v>
      </c>
      <c r="B61" s="8">
        <v>24</v>
      </c>
      <c r="C61" s="8">
        <v>22</v>
      </c>
    </row>
    <row r="62" spans="1:3" x14ac:dyDescent="0.45">
      <c r="A62" s="8">
        <v>60</v>
      </c>
      <c r="B62" s="8">
        <v>24</v>
      </c>
      <c r="C62" s="8">
        <v>23</v>
      </c>
    </row>
    <row r="63" spans="1:3" x14ac:dyDescent="0.45">
      <c r="A63" s="8">
        <v>61</v>
      </c>
      <c r="B63" s="8">
        <v>20</v>
      </c>
      <c r="C63" s="8">
        <v>25</v>
      </c>
    </row>
    <row r="64" spans="1:3" x14ac:dyDescent="0.45">
      <c r="A64" s="8">
        <v>62</v>
      </c>
      <c r="B64" s="8">
        <v>21</v>
      </c>
      <c r="C64" s="8">
        <v>25</v>
      </c>
    </row>
    <row r="65" spans="1:3" x14ac:dyDescent="0.45">
      <c r="A65" s="8">
        <v>63</v>
      </c>
      <c r="B65" s="8">
        <v>21</v>
      </c>
      <c r="C65" s="8">
        <v>26</v>
      </c>
    </row>
    <row r="66" spans="1:3" x14ac:dyDescent="0.45">
      <c r="A66" s="8">
        <v>64</v>
      </c>
      <c r="B66" s="8">
        <v>20</v>
      </c>
      <c r="C66" s="8">
        <v>28</v>
      </c>
    </row>
    <row r="67" spans="1:3" x14ac:dyDescent="0.45">
      <c r="A67" s="8">
        <v>65</v>
      </c>
      <c r="B67" s="8">
        <v>24</v>
      </c>
      <c r="C67" s="8">
        <v>26</v>
      </c>
    </row>
    <row r="68" spans="1:3" x14ac:dyDescent="0.45">
      <c r="A68" s="8">
        <v>66</v>
      </c>
      <c r="B68" s="8">
        <v>23</v>
      </c>
      <c r="C68" s="8">
        <v>28</v>
      </c>
    </row>
    <row r="69" spans="1:3" x14ac:dyDescent="0.45">
      <c r="A69" s="8">
        <v>67</v>
      </c>
      <c r="B69" s="8">
        <v>23</v>
      </c>
      <c r="C69" s="8">
        <v>29</v>
      </c>
    </row>
    <row r="70" spans="1:3" x14ac:dyDescent="0.45">
      <c r="A70" s="8">
        <v>68</v>
      </c>
      <c r="B70" s="8">
        <v>24</v>
      </c>
      <c r="C70" s="8">
        <v>29</v>
      </c>
    </row>
    <row r="71" spans="1:3" x14ac:dyDescent="0.45">
      <c r="A71" s="8">
        <v>69</v>
      </c>
      <c r="B71" s="8">
        <v>25</v>
      </c>
      <c r="C71" s="8">
        <v>26</v>
      </c>
    </row>
    <row r="72" spans="1:3" x14ac:dyDescent="0.45">
      <c r="A72" s="8">
        <v>70</v>
      </c>
      <c r="B72" s="8">
        <v>25</v>
      </c>
      <c r="C72" s="8">
        <v>27</v>
      </c>
    </row>
    <row r="73" spans="1:3" x14ac:dyDescent="0.45">
      <c r="A73" s="8">
        <v>71</v>
      </c>
      <c r="B73" s="8">
        <v>27</v>
      </c>
      <c r="C73" s="8">
        <v>26</v>
      </c>
    </row>
    <row r="74" spans="1:3" x14ac:dyDescent="0.45">
      <c r="A74" s="8">
        <v>72</v>
      </c>
      <c r="B74" s="8">
        <v>28</v>
      </c>
      <c r="C74" s="8">
        <v>25</v>
      </c>
    </row>
    <row r="75" spans="1:3" x14ac:dyDescent="0.45">
      <c r="A75" s="8">
        <v>73</v>
      </c>
      <c r="B75" s="8">
        <v>26</v>
      </c>
      <c r="C75" s="8">
        <v>29</v>
      </c>
    </row>
    <row r="76" spans="1:3" x14ac:dyDescent="0.45">
      <c r="A76" s="8">
        <v>74</v>
      </c>
      <c r="B76" s="8">
        <v>28</v>
      </c>
      <c r="C76" s="8">
        <v>27</v>
      </c>
    </row>
    <row r="77" spans="1:3" x14ac:dyDescent="0.45">
      <c r="A77" s="8">
        <v>75</v>
      </c>
      <c r="B77" s="8">
        <v>27</v>
      </c>
      <c r="C77" s="8">
        <v>29</v>
      </c>
    </row>
    <row r="78" spans="1:3" x14ac:dyDescent="0.45">
      <c r="A78" s="8">
        <v>76</v>
      </c>
      <c r="B78" s="8">
        <v>29</v>
      </c>
      <c r="C78" s="8">
        <v>28</v>
      </c>
    </row>
    <row r="79" spans="1:3" x14ac:dyDescent="0.45">
      <c r="A79" s="8">
        <v>77</v>
      </c>
      <c r="B79" s="8">
        <v>25</v>
      </c>
      <c r="C79" s="8">
        <v>30</v>
      </c>
    </row>
    <row r="80" spans="1:3" x14ac:dyDescent="0.45">
      <c r="A80" s="8">
        <v>78</v>
      </c>
      <c r="B80" s="8">
        <v>26</v>
      </c>
      <c r="C80" s="8">
        <v>30</v>
      </c>
    </row>
    <row r="81" spans="1:3" x14ac:dyDescent="0.45">
      <c r="A81" s="8">
        <v>79</v>
      </c>
      <c r="B81" s="8">
        <v>26</v>
      </c>
      <c r="C81" s="8">
        <v>31</v>
      </c>
    </row>
    <row r="82" spans="1:3" x14ac:dyDescent="0.45">
      <c r="A82" s="8">
        <v>80</v>
      </c>
      <c r="B82" s="8">
        <v>25</v>
      </c>
      <c r="C82" s="8">
        <v>33</v>
      </c>
    </row>
    <row r="83" spans="1:3" x14ac:dyDescent="0.45">
      <c r="A83" s="8">
        <v>81</v>
      </c>
      <c r="B83" s="8">
        <v>29</v>
      </c>
      <c r="C83" s="8">
        <v>31</v>
      </c>
    </row>
    <row r="84" spans="1:3" x14ac:dyDescent="0.45">
      <c r="A84" s="8">
        <v>82</v>
      </c>
      <c r="B84" s="8">
        <v>28</v>
      </c>
      <c r="C84" s="8">
        <v>33</v>
      </c>
    </row>
    <row r="85" spans="1:3" x14ac:dyDescent="0.45">
      <c r="A85" s="8">
        <v>83</v>
      </c>
      <c r="B85" s="8">
        <v>28</v>
      </c>
      <c r="C85" s="8">
        <v>34</v>
      </c>
    </row>
    <row r="86" spans="1:3" x14ac:dyDescent="0.45">
      <c r="A86" s="8">
        <v>84</v>
      </c>
      <c r="B86" s="8">
        <v>29</v>
      </c>
      <c r="C86" s="8">
        <v>34</v>
      </c>
    </row>
    <row r="87" spans="1:3" x14ac:dyDescent="0.45">
      <c r="A87" s="8">
        <v>85</v>
      </c>
      <c r="B87" s="8">
        <v>30</v>
      </c>
      <c r="C87" s="8">
        <v>31</v>
      </c>
    </row>
    <row r="88" spans="1:3" x14ac:dyDescent="0.45">
      <c r="A88" s="8">
        <v>86</v>
      </c>
      <c r="B88" s="8">
        <v>30</v>
      </c>
      <c r="C88" s="8">
        <v>32</v>
      </c>
    </row>
    <row r="89" spans="1:3" x14ac:dyDescent="0.45">
      <c r="A89" s="8">
        <v>87</v>
      </c>
      <c r="B89" s="8">
        <v>32</v>
      </c>
      <c r="C89" s="8">
        <v>31</v>
      </c>
    </row>
    <row r="90" spans="1:3" x14ac:dyDescent="0.45">
      <c r="A90" s="8">
        <v>88</v>
      </c>
      <c r="B90" s="8">
        <v>30</v>
      </c>
      <c r="C90" s="8">
        <v>33</v>
      </c>
    </row>
    <row r="91" spans="1:3" x14ac:dyDescent="0.45">
      <c r="A91" s="8">
        <v>89</v>
      </c>
      <c r="B91" s="8">
        <v>31</v>
      </c>
      <c r="C91" s="8">
        <v>34</v>
      </c>
    </row>
    <row r="92" spans="1:3" x14ac:dyDescent="0.45">
      <c r="A92" s="8">
        <v>90</v>
      </c>
      <c r="B92" s="8">
        <v>33</v>
      </c>
      <c r="C92" s="8">
        <v>32</v>
      </c>
    </row>
    <row r="93" spans="1:3" x14ac:dyDescent="0.45">
      <c r="A93" s="8">
        <v>91</v>
      </c>
      <c r="B93" s="8">
        <v>32</v>
      </c>
      <c r="C93" s="8">
        <v>34</v>
      </c>
    </row>
    <row r="94" spans="1:3" x14ac:dyDescent="0.45">
      <c r="A94" s="8">
        <v>92</v>
      </c>
      <c r="B94" s="8">
        <v>34</v>
      </c>
      <c r="C94" s="8">
        <v>33</v>
      </c>
    </row>
    <row r="95" spans="1:3" x14ac:dyDescent="0.45">
      <c r="A95" s="8">
        <v>93</v>
      </c>
      <c r="B95" s="8">
        <v>37</v>
      </c>
      <c r="C95" s="8">
        <v>30</v>
      </c>
    </row>
    <row r="96" spans="1:3" x14ac:dyDescent="0.45">
      <c r="A96" s="8">
        <v>94</v>
      </c>
      <c r="B96" s="8">
        <v>31</v>
      </c>
      <c r="C96" s="8">
        <v>37</v>
      </c>
    </row>
    <row r="97" spans="1:3" x14ac:dyDescent="0.45">
      <c r="A97" s="8">
        <v>95</v>
      </c>
      <c r="B97" s="8">
        <v>31</v>
      </c>
      <c r="C97" s="8">
        <v>39</v>
      </c>
    </row>
    <row r="98" spans="1:3" x14ac:dyDescent="0.45">
      <c r="A98" s="8">
        <v>96</v>
      </c>
      <c r="B98" s="8">
        <v>30</v>
      </c>
      <c r="C98" s="8">
        <v>51</v>
      </c>
    </row>
    <row r="99" spans="1:3" x14ac:dyDescent="0.45">
      <c r="A99" s="8">
        <v>97</v>
      </c>
      <c r="B99" s="8">
        <v>34</v>
      </c>
      <c r="C99" s="8">
        <v>39</v>
      </c>
    </row>
    <row r="100" spans="1:3" x14ac:dyDescent="0.45">
      <c r="A100" s="8">
        <v>98</v>
      </c>
      <c r="B100" s="8">
        <v>51</v>
      </c>
      <c r="C100" s="8">
        <v>33</v>
      </c>
    </row>
    <row r="101" spans="1:3" x14ac:dyDescent="0.45">
      <c r="A101" s="8">
        <v>99</v>
      </c>
      <c r="B101" s="8">
        <v>33</v>
      </c>
      <c r="C101" s="8">
        <v>53</v>
      </c>
    </row>
    <row r="102" spans="1:3" x14ac:dyDescent="0.45">
      <c r="A102" s="8">
        <v>100</v>
      </c>
      <c r="B102" s="8">
        <v>53</v>
      </c>
      <c r="C102" s="8">
        <v>34</v>
      </c>
    </row>
    <row r="103" spans="1:3" x14ac:dyDescent="0.45">
      <c r="A103" s="8">
        <v>101</v>
      </c>
      <c r="B103" s="8">
        <v>35</v>
      </c>
      <c r="C103" s="8">
        <v>36</v>
      </c>
    </row>
    <row r="104" spans="1:3" x14ac:dyDescent="0.45">
      <c r="A104" s="8">
        <v>102</v>
      </c>
      <c r="B104" s="8">
        <v>36</v>
      </c>
      <c r="C104" s="8">
        <v>37</v>
      </c>
    </row>
    <row r="105" spans="1:3" x14ac:dyDescent="0.45">
      <c r="A105" s="8">
        <v>103</v>
      </c>
      <c r="B105" s="8">
        <v>38</v>
      </c>
      <c r="C105" s="8">
        <v>37</v>
      </c>
    </row>
    <row r="106" spans="1:3" x14ac:dyDescent="0.45">
      <c r="A106" s="8">
        <v>104</v>
      </c>
      <c r="B106" s="8">
        <v>39</v>
      </c>
      <c r="C106" s="8">
        <v>38</v>
      </c>
    </row>
    <row r="107" spans="1:3" x14ac:dyDescent="0.45">
      <c r="A107" s="8">
        <v>105</v>
      </c>
      <c r="B107" s="8">
        <v>39</v>
      </c>
      <c r="C107" s="8">
        <v>40</v>
      </c>
    </row>
    <row r="108" spans="1:3" x14ac:dyDescent="0.45">
      <c r="A108" s="8">
        <v>106</v>
      </c>
      <c r="B108" s="8">
        <v>40</v>
      </c>
      <c r="C108" s="8">
        <v>41</v>
      </c>
    </row>
    <row r="109" spans="1:3" x14ac:dyDescent="0.45">
      <c r="A109" s="8">
        <v>107</v>
      </c>
      <c r="B109" s="8">
        <v>42</v>
      </c>
      <c r="C109" s="8">
        <v>35</v>
      </c>
    </row>
    <row r="110" spans="1:3" x14ac:dyDescent="0.45">
      <c r="A110" s="8">
        <v>108</v>
      </c>
      <c r="B110" s="8">
        <v>43</v>
      </c>
      <c r="C110" s="8">
        <v>36</v>
      </c>
    </row>
    <row r="111" spans="1:3" x14ac:dyDescent="0.45">
      <c r="A111" s="8">
        <v>109</v>
      </c>
      <c r="B111" s="8">
        <v>44</v>
      </c>
      <c r="C111" s="8">
        <v>37</v>
      </c>
    </row>
    <row r="112" spans="1:3" x14ac:dyDescent="0.45">
      <c r="A112" s="8">
        <v>110</v>
      </c>
      <c r="B112" s="8">
        <v>45</v>
      </c>
      <c r="C112" s="8">
        <v>38</v>
      </c>
    </row>
    <row r="113" spans="1:3" x14ac:dyDescent="0.45">
      <c r="A113" s="8">
        <v>111</v>
      </c>
      <c r="B113" s="8">
        <v>39</v>
      </c>
      <c r="C113" s="8">
        <v>46</v>
      </c>
    </row>
    <row r="114" spans="1:3" x14ac:dyDescent="0.45">
      <c r="A114" s="8">
        <v>112</v>
      </c>
      <c r="B114" s="8">
        <v>47</v>
      </c>
      <c r="C114" s="8">
        <v>40</v>
      </c>
    </row>
    <row r="115" spans="1:3" x14ac:dyDescent="0.45">
      <c r="A115" s="8">
        <v>113</v>
      </c>
      <c r="B115" s="8">
        <v>48</v>
      </c>
      <c r="C115" s="8">
        <v>41</v>
      </c>
    </row>
    <row r="116" spans="1:3" x14ac:dyDescent="0.45">
      <c r="A116" s="8">
        <v>114</v>
      </c>
      <c r="B116" s="8">
        <v>43</v>
      </c>
      <c r="C116" s="8">
        <v>42</v>
      </c>
    </row>
    <row r="117" spans="1:3" x14ac:dyDescent="0.45">
      <c r="A117" s="8">
        <v>115</v>
      </c>
      <c r="B117" s="8">
        <v>44</v>
      </c>
      <c r="C117" s="8">
        <v>43</v>
      </c>
    </row>
    <row r="118" spans="1:3" x14ac:dyDescent="0.45">
      <c r="A118" s="8">
        <v>116</v>
      </c>
      <c r="B118" s="8">
        <v>45</v>
      </c>
      <c r="C118" s="8">
        <v>44</v>
      </c>
    </row>
    <row r="119" spans="1:3" x14ac:dyDescent="0.45">
      <c r="A119" s="8">
        <v>117</v>
      </c>
      <c r="B119" s="8">
        <v>46</v>
      </c>
      <c r="C119" s="8">
        <v>45</v>
      </c>
    </row>
    <row r="120" spans="1:3" x14ac:dyDescent="0.45">
      <c r="A120" s="8">
        <v>118</v>
      </c>
      <c r="B120" s="8">
        <v>47</v>
      </c>
      <c r="C120" s="8">
        <v>46</v>
      </c>
    </row>
    <row r="121" spans="1:3" x14ac:dyDescent="0.45">
      <c r="A121" s="8">
        <v>119</v>
      </c>
      <c r="B121" s="8">
        <v>48</v>
      </c>
      <c r="C121" s="8">
        <v>47</v>
      </c>
    </row>
    <row r="122" spans="1:3" x14ac:dyDescent="0.45">
      <c r="A122" s="8">
        <v>120</v>
      </c>
      <c r="B122" s="8">
        <v>49</v>
      </c>
      <c r="C122" s="8">
        <v>42</v>
      </c>
    </row>
    <row r="123" spans="1:3" x14ac:dyDescent="0.45">
      <c r="A123" s="8">
        <v>121</v>
      </c>
      <c r="B123" s="8">
        <v>50</v>
      </c>
      <c r="C123" s="8">
        <v>43</v>
      </c>
    </row>
    <row r="124" spans="1:3" x14ac:dyDescent="0.45">
      <c r="A124" s="8">
        <v>122</v>
      </c>
      <c r="B124" s="8">
        <v>51</v>
      </c>
      <c r="C124" s="8">
        <v>44</v>
      </c>
    </row>
    <row r="125" spans="1:3" x14ac:dyDescent="0.45">
      <c r="A125" s="8">
        <v>123</v>
      </c>
      <c r="B125" s="8">
        <v>45</v>
      </c>
      <c r="C125" s="8">
        <v>52</v>
      </c>
    </row>
    <row r="126" spans="1:3" x14ac:dyDescent="0.45">
      <c r="A126" s="8">
        <v>124</v>
      </c>
      <c r="B126" s="8">
        <v>46</v>
      </c>
      <c r="C126" s="8">
        <v>53</v>
      </c>
    </row>
    <row r="127" spans="1:3" x14ac:dyDescent="0.45">
      <c r="A127" s="8">
        <v>125</v>
      </c>
      <c r="B127" s="8">
        <v>54</v>
      </c>
      <c r="C127" s="8">
        <v>47</v>
      </c>
    </row>
    <row r="128" spans="1:3" x14ac:dyDescent="0.45">
      <c r="A128" s="8">
        <v>126</v>
      </c>
      <c r="B128" s="8">
        <v>55</v>
      </c>
      <c r="C128" s="8">
        <v>48</v>
      </c>
    </row>
    <row r="129" spans="1:3" x14ac:dyDescent="0.45">
      <c r="A129" s="8">
        <v>127</v>
      </c>
      <c r="B129" s="8">
        <v>50</v>
      </c>
      <c r="C129" s="8">
        <v>49</v>
      </c>
    </row>
    <row r="130" spans="1:3" x14ac:dyDescent="0.45">
      <c r="A130" s="8">
        <v>128</v>
      </c>
      <c r="B130" s="8">
        <v>51</v>
      </c>
      <c r="C130" s="8">
        <v>50</v>
      </c>
    </row>
    <row r="131" spans="1:3" x14ac:dyDescent="0.45">
      <c r="A131" s="8">
        <v>129</v>
      </c>
      <c r="B131" s="8">
        <v>52</v>
      </c>
      <c r="C131" s="8">
        <v>51</v>
      </c>
    </row>
    <row r="132" spans="1:3" x14ac:dyDescent="0.45">
      <c r="A132" s="8">
        <v>130</v>
      </c>
      <c r="B132" s="8">
        <v>53</v>
      </c>
      <c r="C132" s="8">
        <v>52</v>
      </c>
    </row>
    <row r="133" spans="1:3" x14ac:dyDescent="0.45">
      <c r="A133" s="8">
        <v>131</v>
      </c>
      <c r="B133" s="8">
        <v>53</v>
      </c>
      <c r="C133" s="8">
        <v>54</v>
      </c>
    </row>
    <row r="134" spans="1:3" x14ac:dyDescent="0.45">
      <c r="A134" s="8">
        <v>132</v>
      </c>
      <c r="B134" s="8">
        <v>54</v>
      </c>
      <c r="C134" s="8">
        <v>55</v>
      </c>
    </row>
    <row r="135" spans="1:3" x14ac:dyDescent="0.45">
      <c r="A135" s="8">
        <v>133</v>
      </c>
      <c r="B135" s="8">
        <v>35</v>
      </c>
      <c r="C135" s="8">
        <v>56</v>
      </c>
    </row>
    <row r="136" spans="1:3" x14ac:dyDescent="0.45">
      <c r="A136" s="8">
        <v>134</v>
      </c>
      <c r="B136" s="8">
        <v>36</v>
      </c>
      <c r="C136" s="8">
        <v>56</v>
      </c>
    </row>
    <row r="137" spans="1:3" x14ac:dyDescent="0.45">
      <c r="A137" s="8">
        <v>135</v>
      </c>
      <c r="B137" s="8">
        <v>36</v>
      </c>
      <c r="C137" s="8">
        <v>57</v>
      </c>
    </row>
    <row r="138" spans="1:3" x14ac:dyDescent="0.45">
      <c r="A138" s="8">
        <v>136</v>
      </c>
      <c r="B138" s="8">
        <v>37</v>
      </c>
      <c r="C138" s="8">
        <v>57</v>
      </c>
    </row>
    <row r="139" spans="1:3" x14ac:dyDescent="0.45">
      <c r="A139" s="8">
        <v>137</v>
      </c>
      <c r="B139" s="8">
        <v>58</v>
      </c>
      <c r="C139" s="8">
        <v>37</v>
      </c>
    </row>
    <row r="140" spans="1:3" x14ac:dyDescent="0.45">
      <c r="A140" s="8">
        <v>138</v>
      </c>
      <c r="B140" s="8">
        <v>39</v>
      </c>
      <c r="C140" s="8">
        <v>58</v>
      </c>
    </row>
    <row r="141" spans="1:3" x14ac:dyDescent="0.45">
      <c r="A141" s="8">
        <v>139</v>
      </c>
      <c r="B141" s="8">
        <v>60</v>
      </c>
      <c r="C141" s="8">
        <v>39</v>
      </c>
    </row>
    <row r="142" spans="1:3" x14ac:dyDescent="0.45">
      <c r="A142" s="8">
        <v>140</v>
      </c>
      <c r="B142" s="8">
        <v>40</v>
      </c>
      <c r="C142" s="8">
        <v>60</v>
      </c>
    </row>
    <row r="143" spans="1:3" x14ac:dyDescent="0.45">
      <c r="A143" s="8">
        <v>141</v>
      </c>
      <c r="B143" s="8">
        <v>40</v>
      </c>
      <c r="C143" s="8">
        <v>61</v>
      </c>
    </row>
    <row r="144" spans="1:3" x14ac:dyDescent="0.45">
      <c r="A144" s="8">
        <v>142</v>
      </c>
      <c r="B144" s="8">
        <v>41</v>
      </c>
      <c r="C144" s="8">
        <v>61</v>
      </c>
    </row>
    <row r="145" spans="1:3" x14ac:dyDescent="0.45">
      <c r="A145" s="8">
        <v>143</v>
      </c>
      <c r="B145" s="8">
        <v>62</v>
      </c>
      <c r="C145" s="8">
        <v>41</v>
      </c>
    </row>
    <row r="146" spans="1:3" x14ac:dyDescent="0.45">
      <c r="A146" s="8">
        <v>144</v>
      </c>
      <c r="B146" s="8">
        <v>35</v>
      </c>
      <c r="C146" s="8">
        <v>70</v>
      </c>
    </row>
    <row r="147" spans="1:3" x14ac:dyDescent="0.45">
      <c r="A147" s="8">
        <v>145</v>
      </c>
      <c r="B147" s="8">
        <v>36</v>
      </c>
      <c r="C147" s="8">
        <v>71</v>
      </c>
    </row>
    <row r="148" spans="1:3" x14ac:dyDescent="0.45">
      <c r="A148" s="8">
        <v>146</v>
      </c>
      <c r="B148" s="8">
        <v>37</v>
      </c>
      <c r="C148" s="8">
        <v>72</v>
      </c>
    </row>
    <row r="149" spans="1:3" x14ac:dyDescent="0.45">
      <c r="A149" s="8">
        <v>147</v>
      </c>
      <c r="B149" s="8">
        <v>45</v>
      </c>
      <c r="C149" s="8">
        <v>66</v>
      </c>
    </row>
    <row r="150" spans="1:3" x14ac:dyDescent="0.45">
      <c r="A150" s="8">
        <v>148</v>
      </c>
      <c r="B150" s="8">
        <v>53</v>
      </c>
      <c r="C150" s="8">
        <v>60</v>
      </c>
    </row>
    <row r="151" spans="1:3" x14ac:dyDescent="0.45">
      <c r="A151" s="8">
        <v>149</v>
      </c>
      <c r="B151" s="8">
        <v>54</v>
      </c>
      <c r="C151" s="8">
        <v>61</v>
      </c>
    </row>
    <row r="152" spans="1:3" x14ac:dyDescent="0.45">
      <c r="A152" s="8">
        <v>150</v>
      </c>
      <c r="B152" s="8">
        <v>55</v>
      </c>
      <c r="C152" s="8">
        <v>62</v>
      </c>
    </row>
    <row r="153" spans="1:3" x14ac:dyDescent="0.45">
      <c r="A153" s="8">
        <v>151</v>
      </c>
      <c r="B153" s="8">
        <v>49</v>
      </c>
      <c r="C153" s="8">
        <v>70</v>
      </c>
    </row>
    <row r="154" spans="1:3" x14ac:dyDescent="0.45">
      <c r="A154" s="8">
        <v>152</v>
      </c>
      <c r="B154" s="8">
        <v>49</v>
      </c>
      <c r="C154" s="8">
        <v>71</v>
      </c>
    </row>
    <row r="155" spans="1:3" x14ac:dyDescent="0.45">
      <c r="A155" s="8">
        <v>153</v>
      </c>
      <c r="B155" s="8">
        <v>71</v>
      </c>
      <c r="C155" s="8">
        <v>50</v>
      </c>
    </row>
    <row r="156" spans="1:3" x14ac:dyDescent="0.45">
      <c r="A156" s="8">
        <v>154</v>
      </c>
      <c r="B156" s="8">
        <v>50</v>
      </c>
      <c r="C156" s="8">
        <v>72</v>
      </c>
    </row>
    <row r="157" spans="1:3" x14ac:dyDescent="0.45">
      <c r="A157" s="8">
        <v>155</v>
      </c>
      <c r="B157" s="8">
        <v>51</v>
      </c>
      <c r="C157" s="8">
        <v>72</v>
      </c>
    </row>
    <row r="158" spans="1:3" x14ac:dyDescent="0.45">
      <c r="A158" s="8">
        <v>156</v>
      </c>
      <c r="B158" s="8">
        <v>51</v>
      </c>
      <c r="C158" s="8">
        <v>74</v>
      </c>
    </row>
    <row r="159" spans="1:3" x14ac:dyDescent="0.45">
      <c r="A159" s="8">
        <v>157</v>
      </c>
      <c r="B159" s="8">
        <v>74</v>
      </c>
      <c r="C159" s="8">
        <v>53</v>
      </c>
    </row>
    <row r="160" spans="1:3" x14ac:dyDescent="0.45">
      <c r="A160" s="8">
        <v>158</v>
      </c>
      <c r="B160" s="8">
        <v>53</v>
      </c>
      <c r="C160" s="8">
        <v>75</v>
      </c>
    </row>
    <row r="161" spans="1:3" x14ac:dyDescent="0.45">
      <c r="A161" s="8">
        <v>159</v>
      </c>
      <c r="B161" s="8">
        <v>75</v>
      </c>
      <c r="C161" s="8">
        <v>54</v>
      </c>
    </row>
    <row r="162" spans="1:3" x14ac:dyDescent="0.45">
      <c r="A162" s="8">
        <v>160</v>
      </c>
      <c r="B162" s="8">
        <v>54</v>
      </c>
      <c r="C162" s="8">
        <v>76</v>
      </c>
    </row>
    <row r="163" spans="1:3" x14ac:dyDescent="0.45">
      <c r="A163" s="8">
        <v>161</v>
      </c>
      <c r="B163" s="8">
        <v>76</v>
      </c>
      <c r="C163" s="8">
        <v>55</v>
      </c>
    </row>
    <row r="164" spans="1:3" x14ac:dyDescent="0.45">
      <c r="A164" s="8">
        <v>162</v>
      </c>
      <c r="B164" s="8">
        <v>56</v>
      </c>
      <c r="C164" s="8">
        <v>57</v>
      </c>
    </row>
    <row r="165" spans="1:3" x14ac:dyDescent="0.45">
      <c r="A165" s="8">
        <v>163</v>
      </c>
      <c r="B165" s="8">
        <v>57</v>
      </c>
      <c r="C165" s="8">
        <v>58</v>
      </c>
    </row>
    <row r="166" spans="1:3" x14ac:dyDescent="0.45">
      <c r="A166" s="8">
        <v>164</v>
      </c>
      <c r="B166" s="8">
        <v>58</v>
      </c>
      <c r="C166" s="8">
        <v>59</v>
      </c>
    </row>
    <row r="167" spans="1:3" x14ac:dyDescent="0.45">
      <c r="A167" s="8">
        <v>165</v>
      </c>
      <c r="B167" s="8">
        <v>59</v>
      </c>
      <c r="C167" s="8">
        <v>60</v>
      </c>
    </row>
    <row r="168" spans="1:3" x14ac:dyDescent="0.45">
      <c r="A168" s="8">
        <v>166</v>
      </c>
      <c r="B168" s="8">
        <v>60</v>
      </c>
      <c r="C168" s="8">
        <v>61</v>
      </c>
    </row>
    <row r="169" spans="1:3" x14ac:dyDescent="0.45">
      <c r="A169" s="8">
        <v>167</v>
      </c>
      <c r="B169" s="8">
        <v>61</v>
      </c>
      <c r="C169" s="8">
        <v>62</v>
      </c>
    </row>
    <row r="170" spans="1:3" x14ac:dyDescent="0.45">
      <c r="A170" s="8">
        <v>168</v>
      </c>
      <c r="B170" s="8">
        <v>56</v>
      </c>
      <c r="C170" s="8">
        <v>63</v>
      </c>
    </row>
    <row r="171" spans="1:3" x14ac:dyDescent="0.45">
      <c r="A171" s="8">
        <v>169</v>
      </c>
      <c r="B171" s="8">
        <v>57</v>
      </c>
      <c r="C171" s="8">
        <v>64</v>
      </c>
    </row>
    <row r="172" spans="1:3" x14ac:dyDescent="0.45">
      <c r="A172" s="8">
        <v>170</v>
      </c>
      <c r="B172" s="8">
        <v>65</v>
      </c>
      <c r="C172" s="8">
        <v>58</v>
      </c>
    </row>
    <row r="173" spans="1:3" x14ac:dyDescent="0.45">
      <c r="A173" s="8">
        <v>171</v>
      </c>
      <c r="B173" s="8">
        <v>66</v>
      </c>
      <c r="C173" s="8">
        <v>59</v>
      </c>
    </row>
    <row r="174" spans="1:3" x14ac:dyDescent="0.45">
      <c r="A174" s="8">
        <v>172</v>
      </c>
      <c r="B174" s="8">
        <v>60</v>
      </c>
      <c r="C174" s="8">
        <v>67</v>
      </c>
    </row>
    <row r="175" spans="1:3" x14ac:dyDescent="0.45">
      <c r="A175" s="8">
        <v>173</v>
      </c>
      <c r="B175" s="8">
        <v>61</v>
      </c>
      <c r="C175" s="8">
        <v>68</v>
      </c>
    </row>
    <row r="176" spans="1:3" x14ac:dyDescent="0.45">
      <c r="A176" s="8">
        <v>174</v>
      </c>
      <c r="B176" s="8">
        <v>62</v>
      </c>
      <c r="C176" s="8">
        <v>69</v>
      </c>
    </row>
    <row r="177" spans="1:3" x14ac:dyDescent="0.45">
      <c r="A177" s="8">
        <v>175</v>
      </c>
      <c r="B177" s="8">
        <v>64</v>
      </c>
      <c r="C177" s="8">
        <v>63</v>
      </c>
    </row>
    <row r="178" spans="1:3" x14ac:dyDescent="0.45">
      <c r="A178" s="8">
        <v>176</v>
      </c>
      <c r="B178" s="8">
        <v>65</v>
      </c>
      <c r="C178" s="8">
        <v>64</v>
      </c>
    </row>
    <row r="179" spans="1:3" x14ac:dyDescent="0.45">
      <c r="A179" s="8">
        <v>177</v>
      </c>
      <c r="B179" s="8">
        <v>65</v>
      </c>
      <c r="C179" s="8">
        <v>66</v>
      </c>
    </row>
    <row r="180" spans="1:3" x14ac:dyDescent="0.45">
      <c r="A180" s="8">
        <v>178</v>
      </c>
      <c r="B180" s="8">
        <v>67</v>
      </c>
      <c r="C180" s="8">
        <v>66</v>
      </c>
    </row>
    <row r="181" spans="1:3" x14ac:dyDescent="0.45">
      <c r="A181" s="8">
        <v>179</v>
      </c>
      <c r="B181" s="8">
        <v>67</v>
      </c>
      <c r="C181" s="8">
        <v>68</v>
      </c>
    </row>
    <row r="182" spans="1:3" x14ac:dyDescent="0.45">
      <c r="A182" s="8">
        <v>180</v>
      </c>
      <c r="B182" s="8">
        <v>68</v>
      </c>
      <c r="C182" s="8">
        <v>69</v>
      </c>
    </row>
    <row r="183" spans="1:3" x14ac:dyDescent="0.45">
      <c r="A183" s="8">
        <v>181</v>
      </c>
      <c r="B183" s="8">
        <v>63</v>
      </c>
      <c r="C183" s="8">
        <v>70</v>
      </c>
    </row>
    <row r="184" spans="1:3" x14ac:dyDescent="0.45">
      <c r="A184" s="8">
        <v>182</v>
      </c>
      <c r="B184" s="8">
        <v>64</v>
      </c>
      <c r="C184" s="8">
        <v>71</v>
      </c>
    </row>
    <row r="185" spans="1:3" x14ac:dyDescent="0.45">
      <c r="A185" s="8">
        <v>183</v>
      </c>
      <c r="B185" s="8">
        <v>72</v>
      </c>
      <c r="C185" s="8">
        <v>65</v>
      </c>
    </row>
    <row r="186" spans="1:3" x14ac:dyDescent="0.45">
      <c r="A186" s="8">
        <v>184</v>
      </c>
      <c r="B186" s="8">
        <v>66</v>
      </c>
      <c r="C186" s="8">
        <v>73</v>
      </c>
    </row>
    <row r="187" spans="1:3" x14ac:dyDescent="0.45">
      <c r="A187" s="8">
        <v>185</v>
      </c>
      <c r="B187" s="8">
        <v>67</v>
      </c>
      <c r="C187" s="8">
        <v>74</v>
      </c>
    </row>
    <row r="188" spans="1:3" x14ac:dyDescent="0.45">
      <c r="A188" s="8">
        <v>186</v>
      </c>
      <c r="B188" s="8">
        <v>68</v>
      </c>
      <c r="C188" s="8">
        <v>75</v>
      </c>
    </row>
    <row r="189" spans="1:3" x14ac:dyDescent="0.45">
      <c r="A189" s="8">
        <v>187</v>
      </c>
      <c r="B189" s="8">
        <v>69</v>
      </c>
      <c r="C189" s="8">
        <v>76</v>
      </c>
    </row>
    <row r="190" spans="1:3" x14ac:dyDescent="0.45">
      <c r="A190" s="8">
        <v>188</v>
      </c>
      <c r="B190" s="8">
        <v>70</v>
      </c>
      <c r="C190" s="8">
        <v>71</v>
      </c>
    </row>
    <row r="191" spans="1:3" x14ac:dyDescent="0.45">
      <c r="A191" s="8">
        <v>189</v>
      </c>
      <c r="B191" s="8">
        <v>71</v>
      </c>
      <c r="C191" s="8">
        <v>72</v>
      </c>
    </row>
    <row r="192" spans="1:3" x14ac:dyDescent="0.45">
      <c r="A192" s="8">
        <v>190</v>
      </c>
      <c r="B192" s="8">
        <v>73</v>
      </c>
      <c r="C192" s="8">
        <v>72</v>
      </c>
    </row>
    <row r="193" spans="1:3" x14ac:dyDescent="0.45">
      <c r="A193" s="8">
        <v>191</v>
      </c>
      <c r="B193" s="8">
        <v>74</v>
      </c>
      <c r="C193" s="8">
        <v>73</v>
      </c>
    </row>
    <row r="194" spans="1:3" x14ac:dyDescent="0.45">
      <c r="A194" s="8">
        <v>192</v>
      </c>
      <c r="B194" s="8">
        <v>75</v>
      </c>
      <c r="C194" s="8">
        <v>74</v>
      </c>
    </row>
    <row r="195" spans="1:3" x14ac:dyDescent="0.45">
      <c r="A195" s="8">
        <v>193</v>
      </c>
      <c r="B195" s="8">
        <v>76</v>
      </c>
      <c r="C195" s="8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95"/>
  <sheetViews>
    <sheetView zoomScale="110" zoomScaleNormal="110" workbookViewId="0">
      <selection activeCell="J7" sqref="J7"/>
    </sheetView>
  </sheetViews>
  <sheetFormatPr baseColWidth="10" defaultRowHeight="14.25" x14ac:dyDescent="0.45"/>
  <cols>
    <col min="3" max="5" width="12.73046875" bestFit="1" customWidth="1"/>
    <col min="6" max="6" width="7.73046875" bestFit="1" customWidth="1"/>
    <col min="7" max="7" width="8" bestFit="1" customWidth="1"/>
    <col min="8" max="8" width="11" bestFit="1" customWidth="1"/>
    <col min="9" max="9" width="11" style="16" customWidth="1"/>
    <col min="10" max="11" width="8.73046875" bestFit="1" customWidth="1"/>
    <col min="12" max="12" width="8.265625" bestFit="1" customWidth="1"/>
  </cols>
  <sheetData>
    <row r="1" spans="1:19" x14ac:dyDescent="0.45">
      <c r="A1" t="s">
        <v>36</v>
      </c>
      <c r="C1" t="s">
        <v>38</v>
      </c>
      <c r="J1" s="12" t="s">
        <v>35</v>
      </c>
      <c r="K1" s="12" t="s">
        <v>35</v>
      </c>
      <c r="L1" s="12" t="s">
        <v>35</v>
      </c>
    </row>
    <row r="2" spans="1:19" x14ac:dyDescent="0.45">
      <c r="A2" t="s">
        <v>3</v>
      </c>
      <c r="B2" t="s">
        <v>6</v>
      </c>
      <c r="C2" t="s">
        <v>37</v>
      </c>
      <c r="D2" s="3" t="s">
        <v>7</v>
      </c>
      <c r="E2" s="3" t="s">
        <v>39</v>
      </c>
      <c r="F2" t="s">
        <v>8</v>
      </c>
      <c r="G2" t="s">
        <v>63</v>
      </c>
      <c r="H2" s="12" t="s">
        <v>115</v>
      </c>
      <c r="I2" t="s">
        <v>126</v>
      </c>
      <c r="J2" s="12" t="s">
        <v>120</v>
      </c>
      <c r="K2" s="12" t="s">
        <v>121</v>
      </c>
      <c r="L2" s="12" t="s">
        <v>122</v>
      </c>
    </row>
    <row r="3" spans="1:19" x14ac:dyDescent="0.45">
      <c r="A3" s="5">
        <v>1</v>
      </c>
      <c r="B3" s="13">
        <v>180641.58</v>
      </c>
      <c r="C3" s="13">
        <v>29920000000</v>
      </c>
      <c r="D3" s="13">
        <v>29920000000</v>
      </c>
      <c r="E3" s="13">
        <v>59840000000</v>
      </c>
      <c r="F3" s="16">
        <v>200000</v>
      </c>
      <c r="G3" s="16">
        <f t="shared" ref="G3" si="0">F3/(2*(1+0.3))</f>
        <v>76923.076923076922</v>
      </c>
      <c r="H3" s="9" t="s">
        <v>123</v>
      </c>
      <c r="I3" s="9" t="s">
        <v>126</v>
      </c>
      <c r="J3" s="12">
        <v>1200</v>
      </c>
      <c r="K3" s="12">
        <v>1200</v>
      </c>
      <c r="L3" s="12">
        <v>50</v>
      </c>
      <c r="N3" s="13"/>
      <c r="O3" s="13"/>
      <c r="P3" s="13"/>
      <c r="Q3" s="13"/>
    </row>
    <row r="4" spans="1:19" x14ac:dyDescent="0.45">
      <c r="A4" s="5">
        <v>2</v>
      </c>
      <c r="B4" s="13">
        <v>180641.58</v>
      </c>
      <c r="C4" s="13">
        <v>29920000000</v>
      </c>
      <c r="D4" s="13">
        <v>29920000000</v>
      </c>
      <c r="E4" s="13">
        <v>59840000000</v>
      </c>
      <c r="F4" s="16">
        <v>200000</v>
      </c>
      <c r="G4" s="16">
        <f t="shared" ref="G4:G6" si="1">F4/(2*(1+0.3))</f>
        <v>76923.076923076922</v>
      </c>
      <c r="H4" s="9" t="s">
        <v>123</v>
      </c>
      <c r="I4" s="9" t="s">
        <v>126</v>
      </c>
      <c r="J4" s="13">
        <v>1200</v>
      </c>
      <c r="K4" s="13">
        <v>1200</v>
      </c>
      <c r="L4" s="13">
        <v>50</v>
      </c>
      <c r="N4" s="11"/>
    </row>
    <row r="5" spans="1:19" x14ac:dyDescent="0.45">
      <c r="A5" s="5">
        <v>3</v>
      </c>
      <c r="B5" s="13">
        <v>180641.58</v>
      </c>
      <c r="C5" s="13">
        <v>29920000000</v>
      </c>
      <c r="D5" s="13">
        <v>29920000000</v>
      </c>
      <c r="E5" s="13">
        <v>59840000000</v>
      </c>
      <c r="F5" s="16">
        <v>200000</v>
      </c>
      <c r="G5" s="16">
        <f t="shared" si="1"/>
        <v>76923.076923076922</v>
      </c>
      <c r="H5" s="9" t="s">
        <v>123</v>
      </c>
      <c r="I5" s="9" t="s">
        <v>126</v>
      </c>
      <c r="J5" s="13">
        <v>1200</v>
      </c>
      <c r="K5" s="13">
        <v>1200</v>
      </c>
      <c r="L5" s="13">
        <v>50</v>
      </c>
    </row>
    <row r="6" spans="1:19" x14ac:dyDescent="0.45">
      <c r="A6" s="5">
        <v>4</v>
      </c>
      <c r="B6" s="13">
        <v>180641.58</v>
      </c>
      <c r="C6" s="13">
        <v>29920000000</v>
      </c>
      <c r="D6" s="13">
        <v>29920000000</v>
      </c>
      <c r="E6" s="13">
        <v>59840000000</v>
      </c>
      <c r="F6" s="16">
        <v>200000</v>
      </c>
      <c r="G6" s="16">
        <f t="shared" si="1"/>
        <v>76923.076923076922</v>
      </c>
      <c r="H6" s="9" t="s">
        <v>123</v>
      </c>
      <c r="I6" s="9" t="s">
        <v>126</v>
      </c>
      <c r="J6" s="13">
        <v>1200</v>
      </c>
      <c r="K6" s="13">
        <v>1200</v>
      </c>
      <c r="L6" s="13">
        <v>50</v>
      </c>
      <c r="S6" s="15"/>
    </row>
    <row r="7" spans="1:19" x14ac:dyDescent="0.45">
      <c r="A7" s="5">
        <v>5</v>
      </c>
      <c r="B7" s="14">
        <v>88580.35</v>
      </c>
      <c r="C7" s="14">
        <v>6112132486</v>
      </c>
      <c r="D7" s="14">
        <v>6112132486</v>
      </c>
      <c r="E7" s="14">
        <v>12220000000</v>
      </c>
      <c r="F7" s="16">
        <v>200000</v>
      </c>
      <c r="G7" s="16">
        <f t="shared" ref="G7:G70" si="2">F7/(2*(1+0.3))</f>
        <v>76923.076923076922</v>
      </c>
      <c r="H7" s="9" t="s">
        <v>123</v>
      </c>
      <c r="I7" s="9" t="s">
        <v>126</v>
      </c>
      <c r="J7" s="12">
        <v>780</v>
      </c>
      <c r="K7" s="12">
        <v>780</v>
      </c>
      <c r="L7" s="12">
        <v>38</v>
      </c>
      <c r="N7" s="10"/>
    </row>
    <row r="8" spans="1:19" x14ac:dyDescent="0.45">
      <c r="A8" s="5">
        <v>6</v>
      </c>
      <c r="B8" s="14">
        <v>88580.35</v>
      </c>
      <c r="C8" s="14">
        <v>6112132486</v>
      </c>
      <c r="D8" s="14">
        <v>6112132486</v>
      </c>
      <c r="E8" s="14">
        <v>12220000000</v>
      </c>
      <c r="F8" s="16">
        <v>200000</v>
      </c>
      <c r="G8" s="16">
        <f t="shared" si="2"/>
        <v>76923.076923076922</v>
      </c>
      <c r="H8" s="9" t="s">
        <v>123</v>
      </c>
      <c r="I8" s="9" t="s">
        <v>126</v>
      </c>
      <c r="J8" s="14">
        <v>780</v>
      </c>
      <c r="K8" s="14">
        <v>780</v>
      </c>
      <c r="L8" s="14">
        <v>38</v>
      </c>
    </row>
    <row r="9" spans="1:19" x14ac:dyDescent="0.45">
      <c r="A9" s="5">
        <v>7</v>
      </c>
      <c r="B9" s="14">
        <v>88580.35</v>
      </c>
      <c r="C9" s="14">
        <v>6112132486</v>
      </c>
      <c r="D9" s="14">
        <v>6112132486</v>
      </c>
      <c r="E9" s="14">
        <v>12220000000</v>
      </c>
      <c r="F9" s="16">
        <v>200000</v>
      </c>
      <c r="G9" s="16">
        <f t="shared" si="2"/>
        <v>76923.076923076922</v>
      </c>
      <c r="H9" s="9" t="s">
        <v>123</v>
      </c>
      <c r="I9" s="9" t="s">
        <v>126</v>
      </c>
      <c r="J9" s="14">
        <v>780</v>
      </c>
      <c r="K9" s="14">
        <v>780</v>
      </c>
      <c r="L9" s="14">
        <v>38</v>
      </c>
    </row>
    <row r="10" spans="1:19" x14ac:dyDescent="0.45">
      <c r="A10" s="5">
        <v>8</v>
      </c>
      <c r="B10" s="14">
        <v>88580.35</v>
      </c>
      <c r="C10" s="14">
        <v>6112132486</v>
      </c>
      <c r="D10" s="14">
        <v>6112132486</v>
      </c>
      <c r="E10" s="14">
        <v>12220000000</v>
      </c>
      <c r="F10" s="16">
        <v>200000</v>
      </c>
      <c r="G10" s="16">
        <f t="shared" si="2"/>
        <v>76923.076923076922</v>
      </c>
      <c r="H10" s="9" t="s">
        <v>123</v>
      </c>
      <c r="I10" s="9" t="s">
        <v>126</v>
      </c>
      <c r="J10" s="14">
        <v>780</v>
      </c>
      <c r="K10" s="14">
        <v>780</v>
      </c>
      <c r="L10" s="14">
        <v>38</v>
      </c>
    </row>
    <row r="11" spans="1:19" x14ac:dyDescent="0.45">
      <c r="A11" s="5">
        <v>9</v>
      </c>
      <c r="B11" s="14">
        <v>88580.35</v>
      </c>
      <c r="C11" s="14">
        <v>6112132486</v>
      </c>
      <c r="D11" s="14">
        <v>6112132486</v>
      </c>
      <c r="E11" s="14">
        <v>12220000000</v>
      </c>
      <c r="F11" s="16">
        <v>200000</v>
      </c>
      <c r="G11" s="16">
        <f t="shared" si="2"/>
        <v>76923.076923076922</v>
      </c>
      <c r="H11" s="9" t="s">
        <v>123</v>
      </c>
      <c r="I11" s="9" t="s">
        <v>126</v>
      </c>
      <c r="J11" s="14">
        <v>780</v>
      </c>
      <c r="K11" s="14">
        <v>780</v>
      </c>
      <c r="L11" s="14">
        <v>38</v>
      </c>
    </row>
    <row r="12" spans="1:19" x14ac:dyDescent="0.45">
      <c r="A12" s="5">
        <v>10</v>
      </c>
      <c r="B12" s="14">
        <v>88580.35</v>
      </c>
      <c r="C12" s="14">
        <v>6112132486</v>
      </c>
      <c r="D12" s="14">
        <v>6112132486</v>
      </c>
      <c r="E12" s="14">
        <v>12220000000</v>
      </c>
      <c r="F12" s="16">
        <v>200000</v>
      </c>
      <c r="G12" s="16">
        <f t="shared" si="2"/>
        <v>76923.076923076922</v>
      </c>
      <c r="H12" s="9" t="s">
        <v>123</v>
      </c>
      <c r="I12" s="9" t="s">
        <v>126</v>
      </c>
      <c r="J12" s="14">
        <v>780</v>
      </c>
      <c r="K12" s="14">
        <v>780</v>
      </c>
      <c r="L12" s="14">
        <v>38</v>
      </c>
    </row>
    <row r="13" spans="1:19" x14ac:dyDescent="0.45">
      <c r="A13" s="5">
        <v>11</v>
      </c>
      <c r="B13" s="14">
        <v>88580.35</v>
      </c>
      <c r="C13" s="14">
        <v>6112132486</v>
      </c>
      <c r="D13" s="14">
        <v>6112132486</v>
      </c>
      <c r="E13" s="14">
        <v>12220000000</v>
      </c>
      <c r="F13" s="16">
        <v>200000</v>
      </c>
      <c r="G13" s="16">
        <f t="shared" si="2"/>
        <v>76923.076923076922</v>
      </c>
      <c r="H13" s="9" t="s">
        <v>123</v>
      </c>
      <c r="I13" s="9" t="s">
        <v>126</v>
      </c>
      <c r="J13" s="14">
        <v>780</v>
      </c>
      <c r="K13" s="14">
        <v>780</v>
      </c>
      <c r="L13" s="14">
        <v>38</v>
      </c>
    </row>
    <row r="14" spans="1:19" x14ac:dyDescent="0.45">
      <c r="A14" s="5">
        <v>12</v>
      </c>
      <c r="B14" s="14">
        <v>88580.35</v>
      </c>
      <c r="C14" s="14">
        <v>6112132486</v>
      </c>
      <c r="D14" s="14">
        <v>6112132486</v>
      </c>
      <c r="E14" s="14">
        <v>12220000000</v>
      </c>
      <c r="F14" s="16">
        <v>200000</v>
      </c>
      <c r="G14" s="16">
        <f t="shared" si="2"/>
        <v>76923.076923076922</v>
      </c>
      <c r="H14" s="9" t="s">
        <v>123</v>
      </c>
      <c r="I14" s="9" t="s">
        <v>126</v>
      </c>
      <c r="J14" s="14">
        <v>780</v>
      </c>
      <c r="K14" s="14">
        <v>780</v>
      </c>
      <c r="L14" s="14">
        <v>38</v>
      </c>
    </row>
    <row r="15" spans="1:19" x14ac:dyDescent="0.45">
      <c r="A15" s="5">
        <v>13</v>
      </c>
      <c r="B15" s="13">
        <v>180641.58</v>
      </c>
      <c r="C15" s="13">
        <v>29920000000</v>
      </c>
      <c r="D15" s="13">
        <v>29920000000</v>
      </c>
      <c r="E15" s="13">
        <v>59840000000</v>
      </c>
      <c r="F15" s="16">
        <v>200000</v>
      </c>
      <c r="G15" s="16">
        <f t="shared" si="2"/>
        <v>76923.076923076922</v>
      </c>
      <c r="H15" s="9" t="s">
        <v>123</v>
      </c>
      <c r="I15" s="9" t="s">
        <v>126</v>
      </c>
      <c r="J15" s="13">
        <v>1200</v>
      </c>
      <c r="K15" s="13">
        <v>1200</v>
      </c>
      <c r="L15" s="13">
        <v>50</v>
      </c>
    </row>
    <row r="16" spans="1:19" x14ac:dyDescent="0.45">
      <c r="A16" s="5">
        <v>14</v>
      </c>
      <c r="B16" s="15">
        <v>38653.370000000003</v>
      </c>
      <c r="C16" s="15">
        <v>1127985077</v>
      </c>
      <c r="D16" s="15">
        <v>1127985077</v>
      </c>
      <c r="E16" s="15">
        <v>2255970154</v>
      </c>
      <c r="F16" s="16">
        <v>200000</v>
      </c>
      <c r="G16" s="16">
        <f t="shared" si="2"/>
        <v>76923.076923076922</v>
      </c>
      <c r="H16" s="9" t="s">
        <v>123</v>
      </c>
      <c r="I16" s="9" t="s">
        <v>126</v>
      </c>
      <c r="J16" s="12">
        <v>508</v>
      </c>
      <c r="K16" s="12">
        <v>508</v>
      </c>
      <c r="L16" s="12">
        <v>25.5</v>
      </c>
    </row>
    <row r="17" spans="1:12" x14ac:dyDescent="0.45">
      <c r="A17" s="5">
        <v>15</v>
      </c>
      <c r="B17" s="13">
        <v>180641.58</v>
      </c>
      <c r="C17" s="13">
        <v>29920000000</v>
      </c>
      <c r="D17" s="13">
        <v>29920000000</v>
      </c>
      <c r="E17" s="13">
        <v>59840000000</v>
      </c>
      <c r="F17" s="16">
        <v>200000</v>
      </c>
      <c r="G17" s="16">
        <f t="shared" si="2"/>
        <v>76923.076923076922</v>
      </c>
      <c r="H17" s="9" t="s">
        <v>123</v>
      </c>
      <c r="I17" s="9" t="s">
        <v>126</v>
      </c>
      <c r="J17" s="13">
        <v>1200</v>
      </c>
      <c r="K17" s="13">
        <v>1200</v>
      </c>
      <c r="L17" s="13">
        <v>50</v>
      </c>
    </row>
    <row r="18" spans="1:12" x14ac:dyDescent="0.45">
      <c r="A18" s="5">
        <v>16</v>
      </c>
      <c r="B18" s="15">
        <v>38653.370000000003</v>
      </c>
      <c r="C18" s="15">
        <v>1127985077</v>
      </c>
      <c r="D18" s="15">
        <v>1127985077</v>
      </c>
      <c r="E18" s="15">
        <v>2255970154</v>
      </c>
      <c r="F18" s="16">
        <v>200000</v>
      </c>
      <c r="G18" s="16">
        <f t="shared" si="2"/>
        <v>76923.076923076922</v>
      </c>
      <c r="H18" s="9" t="s">
        <v>123</v>
      </c>
      <c r="I18" s="9" t="s">
        <v>126</v>
      </c>
      <c r="J18" s="15">
        <v>508</v>
      </c>
      <c r="K18" s="15">
        <v>508</v>
      </c>
      <c r="L18" s="15">
        <v>25.5</v>
      </c>
    </row>
    <row r="19" spans="1:12" x14ac:dyDescent="0.45">
      <c r="A19" s="5">
        <v>17</v>
      </c>
      <c r="B19" s="15">
        <v>38653.370000000003</v>
      </c>
      <c r="C19" s="15">
        <v>1127985077</v>
      </c>
      <c r="D19" s="15">
        <v>1127985077</v>
      </c>
      <c r="E19" s="15">
        <v>2255970154</v>
      </c>
      <c r="F19" s="16">
        <v>200000</v>
      </c>
      <c r="G19" s="16">
        <f t="shared" si="2"/>
        <v>76923.076923076922</v>
      </c>
      <c r="H19" s="9" t="s">
        <v>123</v>
      </c>
      <c r="I19" s="9" t="s">
        <v>126</v>
      </c>
      <c r="J19" s="15">
        <v>508</v>
      </c>
      <c r="K19" s="15">
        <v>508</v>
      </c>
      <c r="L19" s="15">
        <v>25.5</v>
      </c>
    </row>
    <row r="20" spans="1:12" x14ac:dyDescent="0.45">
      <c r="A20" s="5">
        <v>18</v>
      </c>
      <c r="B20" s="13">
        <v>180641.58</v>
      </c>
      <c r="C20" s="13">
        <v>29920000000</v>
      </c>
      <c r="D20" s="13">
        <v>29920000000</v>
      </c>
      <c r="E20" s="13">
        <v>59840000000</v>
      </c>
      <c r="F20" s="16">
        <v>200000</v>
      </c>
      <c r="G20" s="16">
        <f t="shared" si="2"/>
        <v>76923.076923076922</v>
      </c>
      <c r="H20" s="9" t="s">
        <v>123</v>
      </c>
      <c r="I20" s="9" t="s">
        <v>126</v>
      </c>
      <c r="J20" s="13">
        <v>1200</v>
      </c>
      <c r="K20" s="13">
        <v>1200</v>
      </c>
      <c r="L20" s="13">
        <v>50</v>
      </c>
    </row>
    <row r="21" spans="1:12" x14ac:dyDescent="0.45">
      <c r="A21" s="5">
        <v>19</v>
      </c>
      <c r="B21" s="15">
        <v>38653.370000000003</v>
      </c>
      <c r="C21" s="15">
        <v>1127985077</v>
      </c>
      <c r="D21" s="15">
        <v>1127985077</v>
      </c>
      <c r="E21" s="15">
        <v>2255970154</v>
      </c>
      <c r="F21" s="16">
        <v>200000</v>
      </c>
      <c r="G21" s="16">
        <f t="shared" si="2"/>
        <v>76923.076923076922</v>
      </c>
      <c r="H21" s="9" t="s">
        <v>123</v>
      </c>
      <c r="I21" s="9" t="s">
        <v>126</v>
      </c>
      <c r="J21" s="15">
        <v>508</v>
      </c>
      <c r="K21" s="15">
        <v>508</v>
      </c>
      <c r="L21" s="15">
        <v>25.5</v>
      </c>
    </row>
    <row r="22" spans="1:12" x14ac:dyDescent="0.45">
      <c r="A22" s="5">
        <v>20</v>
      </c>
      <c r="B22" s="13">
        <v>180641.58</v>
      </c>
      <c r="C22" s="13">
        <v>29920000000</v>
      </c>
      <c r="D22" s="13">
        <v>29920000000</v>
      </c>
      <c r="E22" s="13">
        <v>59840000000</v>
      </c>
      <c r="F22" s="16">
        <v>200000</v>
      </c>
      <c r="G22" s="16">
        <f t="shared" si="2"/>
        <v>76923.076923076922</v>
      </c>
      <c r="H22" s="9" t="s">
        <v>123</v>
      </c>
      <c r="I22" s="9" t="s">
        <v>126</v>
      </c>
      <c r="J22" s="13">
        <v>1200</v>
      </c>
      <c r="K22" s="13">
        <v>1200</v>
      </c>
      <c r="L22" s="13">
        <v>50</v>
      </c>
    </row>
    <row r="23" spans="1:12" x14ac:dyDescent="0.45">
      <c r="A23" s="5">
        <v>21</v>
      </c>
      <c r="B23" s="14">
        <v>88580.35</v>
      </c>
      <c r="C23" s="14">
        <v>6112132486</v>
      </c>
      <c r="D23" s="14">
        <v>6112132486</v>
      </c>
      <c r="E23" s="14">
        <v>12220000000</v>
      </c>
      <c r="F23" s="16">
        <v>200000</v>
      </c>
      <c r="G23" s="16">
        <f t="shared" si="2"/>
        <v>76923.076923076922</v>
      </c>
      <c r="H23" s="9" t="s">
        <v>123</v>
      </c>
      <c r="I23" s="9" t="s">
        <v>126</v>
      </c>
      <c r="J23" s="14">
        <v>780</v>
      </c>
      <c r="K23" s="14">
        <v>780</v>
      </c>
      <c r="L23" s="14">
        <v>38</v>
      </c>
    </row>
    <row r="24" spans="1:12" x14ac:dyDescent="0.45">
      <c r="A24" s="5">
        <v>22</v>
      </c>
      <c r="B24" s="14">
        <v>88580.35</v>
      </c>
      <c r="C24" s="14">
        <v>6112132486</v>
      </c>
      <c r="D24" s="14">
        <v>6112132486</v>
      </c>
      <c r="E24" s="14">
        <v>12220000000</v>
      </c>
      <c r="F24" s="16">
        <v>200000</v>
      </c>
      <c r="G24" s="16">
        <f t="shared" si="2"/>
        <v>76923.076923076922</v>
      </c>
      <c r="H24" s="9" t="s">
        <v>123</v>
      </c>
      <c r="I24" s="9" t="s">
        <v>126</v>
      </c>
      <c r="J24" s="14">
        <v>780</v>
      </c>
      <c r="K24" s="14">
        <v>780</v>
      </c>
      <c r="L24" s="14">
        <v>38</v>
      </c>
    </row>
    <row r="25" spans="1:12" x14ac:dyDescent="0.45">
      <c r="A25" s="5">
        <v>23</v>
      </c>
      <c r="B25" s="14">
        <v>88580.35</v>
      </c>
      <c r="C25" s="14">
        <v>6112132486</v>
      </c>
      <c r="D25" s="14">
        <v>6112132486</v>
      </c>
      <c r="E25" s="14">
        <v>12220000000</v>
      </c>
      <c r="F25" s="16">
        <v>200000</v>
      </c>
      <c r="G25" s="16">
        <f t="shared" si="2"/>
        <v>76923.076923076922</v>
      </c>
      <c r="H25" s="9" t="s">
        <v>123</v>
      </c>
      <c r="I25" s="9" t="s">
        <v>126</v>
      </c>
      <c r="J25" s="14">
        <v>780</v>
      </c>
      <c r="K25" s="14">
        <v>780</v>
      </c>
      <c r="L25" s="14">
        <v>38</v>
      </c>
    </row>
    <row r="26" spans="1:12" x14ac:dyDescent="0.45">
      <c r="A26" s="5">
        <v>24</v>
      </c>
      <c r="B26" s="14">
        <v>88580.35</v>
      </c>
      <c r="C26" s="14">
        <v>6112132486</v>
      </c>
      <c r="D26" s="14">
        <v>6112132486</v>
      </c>
      <c r="E26" s="14">
        <v>12220000000</v>
      </c>
      <c r="F26" s="16">
        <v>200000</v>
      </c>
      <c r="G26" s="16">
        <f t="shared" si="2"/>
        <v>76923.076923076922</v>
      </c>
      <c r="H26" s="9" t="s">
        <v>123</v>
      </c>
      <c r="I26" s="9" t="s">
        <v>126</v>
      </c>
      <c r="J26" s="14">
        <v>780</v>
      </c>
      <c r="K26" s="14">
        <v>780</v>
      </c>
      <c r="L26" s="14">
        <v>38</v>
      </c>
    </row>
    <row r="27" spans="1:12" x14ac:dyDescent="0.45">
      <c r="A27" s="5">
        <v>25</v>
      </c>
      <c r="B27" s="14">
        <v>88580.35</v>
      </c>
      <c r="C27" s="14">
        <v>6112132486</v>
      </c>
      <c r="D27" s="14">
        <v>6112132486</v>
      </c>
      <c r="E27" s="14">
        <v>12220000000</v>
      </c>
      <c r="F27" s="16">
        <v>200000</v>
      </c>
      <c r="G27" s="16">
        <f t="shared" si="2"/>
        <v>76923.076923076922</v>
      </c>
      <c r="H27" s="9" t="s">
        <v>123</v>
      </c>
      <c r="I27" s="9" t="s">
        <v>126</v>
      </c>
      <c r="J27" s="14">
        <v>780</v>
      </c>
      <c r="K27" s="14">
        <v>780</v>
      </c>
      <c r="L27" s="14">
        <v>38</v>
      </c>
    </row>
    <row r="28" spans="1:12" x14ac:dyDescent="0.45">
      <c r="A28" s="5">
        <v>26</v>
      </c>
      <c r="B28" s="14">
        <v>88580.35</v>
      </c>
      <c r="C28" s="14">
        <v>6112132486</v>
      </c>
      <c r="D28" s="14">
        <v>6112132486</v>
      </c>
      <c r="E28" s="14">
        <v>12220000000</v>
      </c>
      <c r="F28" s="16">
        <v>200000</v>
      </c>
      <c r="G28" s="16">
        <f t="shared" si="2"/>
        <v>76923.076923076922</v>
      </c>
      <c r="H28" s="9" t="s">
        <v>123</v>
      </c>
      <c r="I28" s="9" t="s">
        <v>126</v>
      </c>
      <c r="J28" s="14">
        <v>780</v>
      </c>
      <c r="K28" s="14">
        <v>780</v>
      </c>
      <c r="L28" s="14">
        <v>38</v>
      </c>
    </row>
    <row r="29" spans="1:12" x14ac:dyDescent="0.45">
      <c r="A29" s="5">
        <v>27</v>
      </c>
      <c r="B29" s="14">
        <v>88580.35</v>
      </c>
      <c r="C29" s="14">
        <v>6112132486</v>
      </c>
      <c r="D29" s="14">
        <v>6112132486</v>
      </c>
      <c r="E29" s="14">
        <v>12220000000</v>
      </c>
      <c r="F29" s="16">
        <v>200000</v>
      </c>
      <c r="G29" s="16">
        <f t="shared" si="2"/>
        <v>76923.076923076922</v>
      </c>
      <c r="H29" s="9" t="s">
        <v>123</v>
      </c>
      <c r="I29" s="9" t="s">
        <v>126</v>
      </c>
      <c r="J29" s="14">
        <v>780</v>
      </c>
      <c r="K29" s="14">
        <v>780</v>
      </c>
      <c r="L29" s="14">
        <v>38</v>
      </c>
    </row>
    <row r="30" spans="1:12" x14ac:dyDescent="0.45">
      <c r="A30" s="5">
        <v>28</v>
      </c>
      <c r="B30" s="14">
        <v>88580.35</v>
      </c>
      <c r="C30" s="14">
        <v>6112132486</v>
      </c>
      <c r="D30" s="14">
        <v>6112132486</v>
      </c>
      <c r="E30" s="14">
        <v>12220000000</v>
      </c>
      <c r="F30" s="16">
        <v>200000</v>
      </c>
      <c r="G30" s="16">
        <f t="shared" si="2"/>
        <v>76923.076923076922</v>
      </c>
      <c r="H30" s="9" t="s">
        <v>123</v>
      </c>
      <c r="I30" s="9" t="s">
        <v>126</v>
      </c>
      <c r="J30" s="14">
        <v>780</v>
      </c>
      <c r="K30" s="14">
        <v>780</v>
      </c>
      <c r="L30" s="14">
        <v>38</v>
      </c>
    </row>
    <row r="31" spans="1:12" x14ac:dyDescent="0.45">
      <c r="A31" s="5">
        <v>29</v>
      </c>
      <c r="B31" s="13">
        <v>180641.58</v>
      </c>
      <c r="C31" s="13">
        <v>29920000000</v>
      </c>
      <c r="D31" s="13">
        <v>29920000000</v>
      </c>
      <c r="E31" s="13">
        <v>59840000000</v>
      </c>
      <c r="F31" s="16">
        <v>200000</v>
      </c>
      <c r="G31" s="16">
        <f t="shared" si="2"/>
        <v>76923.076923076922</v>
      </c>
      <c r="H31" s="9" t="s">
        <v>123</v>
      </c>
      <c r="I31" s="9" t="s">
        <v>126</v>
      </c>
      <c r="J31" s="13">
        <v>1200</v>
      </c>
      <c r="K31" s="13">
        <v>1200</v>
      </c>
      <c r="L31" s="13">
        <v>50</v>
      </c>
    </row>
    <row r="32" spans="1:12" x14ac:dyDescent="0.45">
      <c r="A32" s="5">
        <v>30</v>
      </c>
      <c r="B32" s="15">
        <v>38653.370000000003</v>
      </c>
      <c r="C32" s="15">
        <v>1127985077</v>
      </c>
      <c r="D32" s="15">
        <v>1127985077</v>
      </c>
      <c r="E32" s="15">
        <v>2255970154</v>
      </c>
      <c r="F32" s="16">
        <v>200000</v>
      </c>
      <c r="G32" s="16">
        <f t="shared" si="2"/>
        <v>76923.076923076922</v>
      </c>
      <c r="H32" s="9" t="s">
        <v>123</v>
      </c>
      <c r="I32" s="9" t="s">
        <v>126</v>
      </c>
      <c r="J32" s="15">
        <v>508</v>
      </c>
      <c r="K32" s="15">
        <v>508</v>
      </c>
      <c r="L32" s="15">
        <v>25.5</v>
      </c>
    </row>
    <row r="33" spans="1:14" x14ac:dyDescent="0.45">
      <c r="A33" s="5">
        <v>31</v>
      </c>
      <c r="B33" s="13">
        <v>180641.58</v>
      </c>
      <c r="C33" s="13">
        <v>29920000000</v>
      </c>
      <c r="D33" s="13">
        <v>29920000000</v>
      </c>
      <c r="E33" s="13">
        <v>59840000000</v>
      </c>
      <c r="F33" s="16">
        <v>200000</v>
      </c>
      <c r="G33" s="16">
        <f t="shared" si="2"/>
        <v>76923.076923076922</v>
      </c>
      <c r="H33" s="9" t="s">
        <v>123</v>
      </c>
      <c r="I33" s="9" t="s">
        <v>126</v>
      </c>
      <c r="J33" s="13">
        <v>1200</v>
      </c>
      <c r="K33" s="13">
        <v>1200</v>
      </c>
      <c r="L33" s="13">
        <v>50</v>
      </c>
    </row>
    <row r="34" spans="1:14" x14ac:dyDescent="0.45">
      <c r="A34" s="5">
        <v>32</v>
      </c>
      <c r="B34" s="15">
        <v>38653.370000000003</v>
      </c>
      <c r="C34" s="15">
        <v>1127985077</v>
      </c>
      <c r="D34" s="15">
        <v>1127985077</v>
      </c>
      <c r="E34" s="15">
        <v>2255970154</v>
      </c>
      <c r="F34" s="16">
        <v>200000</v>
      </c>
      <c r="G34" s="16">
        <f t="shared" si="2"/>
        <v>76923.076923076922</v>
      </c>
      <c r="H34" s="9" t="s">
        <v>123</v>
      </c>
      <c r="I34" s="9" t="s">
        <v>126</v>
      </c>
      <c r="J34" s="15">
        <v>508</v>
      </c>
      <c r="K34" s="15">
        <v>508</v>
      </c>
      <c r="L34" s="15">
        <v>25.5</v>
      </c>
    </row>
    <row r="35" spans="1:14" x14ac:dyDescent="0.45">
      <c r="A35" s="5">
        <v>33</v>
      </c>
      <c r="B35" s="15">
        <v>38653.370000000003</v>
      </c>
      <c r="C35" s="15">
        <v>1127985077</v>
      </c>
      <c r="D35" s="15">
        <v>1127985077</v>
      </c>
      <c r="E35" s="15">
        <v>2255970154</v>
      </c>
      <c r="F35" s="16">
        <v>200000</v>
      </c>
      <c r="G35" s="16">
        <f t="shared" si="2"/>
        <v>76923.076923076922</v>
      </c>
      <c r="H35" s="9" t="s">
        <v>123</v>
      </c>
      <c r="I35" s="9" t="s">
        <v>126</v>
      </c>
      <c r="J35" s="15">
        <v>508</v>
      </c>
      <c r="K35" s="15">
        <v>508</v>
      </c>
      <c r="L35" s="15">
        <v>25.5</v>
      </c>
    </row>
    <row r="36" spans="1:14" x14ac:dyDescent="0.45">
      <c r="A36" s="5">
        <v>34</v>
      </c>
      <c r="B36" s="13">
        <v>180641.58</v>
      </c>
      <c r="C36" s="13">
        <v>29920000000</v>
      </c>
      <c r="D36" s="13">
        <v>29920000000</v>
      </c>
      <c r="E36" s="13">
        <v>59840000000</v>
      </c>
      <c r="F36" s="16">
        <v>200000</v>
      </c>
      <c r="G36" s="16">
        <f t="shared" si="2"/>
        <v>76923.076923076922</v>
      </c>
      <c r="H36" s="9" t="s">
        <v>123</v>
      </c>
      <c r="I36" s="9" t="s">
        <v>126</v>
      </c>
      <c r="J36" s="13">
        <v>1200</v>
      </c>
      <c r="K36" s="13">
        <v>1200</v>
      </c>
      <c r="L36" s="13">
        <v>50</v>
      </c>
    </row>
    <row r="37" spans="1:14" x14ac:dyDescent="0.45">
      <c r="A37" s="5">
        <v>35</v>
      </c>
      <c r="B37" s="15">
        <v>38653.370000000003</v>
      </c>
      <c r="C37" s="15">
        <v>1127985077</v>
      </c>
      <c r="D37" s="15">
        <v>1127985077</v>
      </c>
      <c r="E37" s="15">
        <v>2255970154</v>
      </c>
      <c r="F37" s="16">
        <v>200000</v>
      </c>
      <c r="G37" s="16">
        <f t="shared" si="2"/>
        <v>76923.076923076922</v>
      </c>
      <c r="H37" s="9" t="s">
        <v>123</v>
      </c>
      <c r="I37" s="9" t="s">
        <v>126</v>
      </c>
      <c r="J37" s="15">
        <v>508</v>
      </c>
      <c r="K37" s="15">
        <v>508</v>
      </c>
      <c r="L37" s="15">
        <v>25.5</v>
      </c>
    </row>
    <row r="38" spans="1:14" x14ac:dyDescent="0.45">
      <c r="A38" s="5">
        <v>36</v>
      </c>
      <c r="B38" s="13">
        <v>180641.58</v>
      </c>
      <c r="C38" s="13">
        <v>29920000000</v>
      </c>
      <c r="D38" s="13">
        <v>29920000000</v>
      </c>
      <c r="E38" s="13">
        <v>59840000000</v>
      </c>
      <c r="F38" s="16">
        <v>200000</v>
      </c>
      <c r="G38" s="16">
        <f t="shared" si="2"/>
        <v>76923.076923076922</v>
      </c>
      <c r="H38" s="9" t="s">
        <v>123</v>
      </c>
      <c r="I38" s="9" t="s">
        <v>126</v>
      </c>
      <c r="J38" s="13">
        <v>1200</v>
      </c>
      <c r="K38" s="13">
        <v>1200</v>
      </c>
      <c r="L38" s="13">
        <v>50</v>
      </c>
      <c r="N38" s="12"/>
    </row>
    <row r="39" spans="1:14" x14ac:dyDescent="0.45">
      <c r="A39" s="5">
        <v>37</v>
      </c>
      <c r="B39" s="14">
        <v>88580.35</v>
      </c>
      <c r="C39" s="14">
        <v>6112132486</v>
      </c>
      <c r="D39" s="14">
        <v>6112132486</v>
      </c>
      <c r="E39" s="14">
        <v>12220000000</v>
      </c>
      <c r="F39" s="16">
        <v>200000</v>
      </c>
      <c r="G39" s="16">
        <f t="shared" si="2"/>
        <v>76923.076923076922</v>
      </c>
      <c r="H39" s="9" t="s">
        <v>123</v>
      </c>
      <c r="I39" s="9" t="s">
        <v>126</v>
      </c>
      <c r="J39" s="14">
        <v>780</v>
      </c>
      <c r="K39" s="14">
        <v>780</v>
      </c>
      <c r="L39" s="14">
        <v>38</v>
      </c>
    </row>
    <row r="40" spans="1:14" x14ac:dyDescent="0.45">
      <c r="A40" s="5">
        <v>38</v>
      </c>
      <c r="B40" s="14">
        <v>88580.35</v>
      </c>
      <c r="C40" s="14">
        <v>6112132486</v>
      </c>
      <c r="D40" s="14">
        <v>6112132486</v>
      </c>
      <c r="E40" s="14">
        <v>12220000000</v>
      </c>
      <c r="F40" s="16">
        <v>200000</v>
      </c>
      <c r="G40" s="16">
        <f t="shared" si="2"/>
        <v>76923.076923076922</v>
      </c>
      <c r="H40" s="9" t="s">
        <v>123</v>
      </c>
      <c r="I40" s="9" t="s">
        <v>126</v>
      </c>
      <c r="J40" s="14">
        <v>780</v>
      </c>
      <c r="K40" s="14">
        <v>780</v>
      </c>
      <c r="L40" s="14">
        <v>38</v>
      </c>
    </row>
    <row r="41" spans="1:14" x14ac:dyDescent="0.45">
      <c r="A41" s="5">
        <v>39</v>
      </c>
      <c r="B41" s="14">
        <v>88580.35</v>
      </c>
      <c r="C41" s="14">
        <v>6112132486</v>
      </c>
      <c r="D41" s="14">
        <v>6112132486</v>
      </c>
      <c r="E41" s="14">
        <v>12220000000</v>
      </c>
      <c r="F41" s="16">
        <v>200000</v>
      </c>
      <c r="G41" s="16">
        <f t="shared" si="2"/>
        <v>76923.076923076922</v>
      </c>
      <c r="H41" s="9" t="s">
        <v>123</v>
      </c>
      <c r="I41" s="9" t="s">
        <v>126</v>
      </c>
      <c r="J41" s="14">
        <v>780</v>
      </c>
      <c r="K41" s="14">
        <v>780</v>
      </c>
      <c r="L41" s="14">
        <v>38</v>
      </c>
    </row>
    <row r="42" spans="1:14" x14ac:dyDescent="0.45">
      <c r="A42" s="5">
        <v>40</v>
      </c>
      <c r="B42" s="14">
        <v>88580.35</v>
      </c>
      <c r="C42" s="14">
        <v>6112132486</v>
      </c>
      <c r="D42" s="14">
        <v>6112132486</v>
      </c>
      <c r="E42" s="14">
        <v>12220000000</v>
      </c>
      <c r="F42" s="16">
        <v>200000</v>
      </c>
      <c r="G42" s="16">
        <f t="shared" si="2"/>
        <v>76923.076923076922</v>
      </c>
      <c r="H42" s="9" t="s">
        <v>123</v>
      </c>
      <c r="I42" s="9" t="s">
        <v>126</v>
      </c>
      <c r="J42" s="14">
        <v>780</v>
      </c>
      <c r="K42" s="14">
        <v>780</v>
      </c>
      <c r="L42" s="14">
        <v>38</v>
      </c>
    </row>
    <row r="43" spans="1:14" x14ac:dyDescent="0.45">
      <c r="A43" s="5">
        <v>41</v>
      </c>
      <c r="B43" s="14">
        <v>88580.35</v>
      </c>
      <c r="C43" s="14">
        <v>6112132486</v>
      </c>
      <c r="D43" s="14">
        <v>6112132486</v>
      </c>
      <c r="E43" s="14">
        <v>12220000000</v>
      </c>
      <c r="F43" s="16">
        <v>200000</v>
      </c>
      <c r="G43" s="16">
        <f t="shared" si="2"/>
        <v>76923.076923076922</v>
      </c>
      <c r="H43" s="9" t="s">
        <v>123</v>
      </c>
      <c r="I43" s="9" t="s">
        <v>126</v>
      </c>
      <c r="J43" s="14">
        <v>780</v>
      </c>
      <c r="K43" s="14">
        <v>780</v>
      </c>
      <c r="L43" s="14">
        <v>38</v>
      </c>
    </row>
    <row r="44" spans="1:14" x14ac:dyDescent="0.45">
      <c r="A44" s="5">
        <v>42</v>
      </c>
      <c r="B44" s="14">
        <v>88580.35</v>
      </c>
      <c r="C44" s="14">
        <v>6112132486</v>
      </c>
      <c r="D44" s="14">
        <v>6112132486</v>
      </c>
      <c r="E44" s="14">
        <v>12220000000</v>
      </c>
      <c r="F44" s="16">
        <v>200000</v>
      </c>
      <c r="G44" s="16">
        <f t="shared" si="2"/>
        <v>76923.076923076922</v>
      </c>
      <c r="H44" s="9" t="s">
        <v>123</v>
      </c>
      <c r="I44" s="9" t="s">
        <v>126</v>
      </c>
      <c r="J44" s="14">
        <v>780</v>
      </c>
      <c r="K44" s="14">
        <v>780</v>
      </c>
      <c r="L44" s="14">
        <v>38</v>
      </c>
    </row>
    <row r="45" spans="1:14" x14ac:dyDescent="0.45">
      <c r="A45" s="5">
        <v>43</v>
      </c>
      <c r="B45" s="14">
        <v>88580.35</v>
      </c>
      <c r="C45" s="14">
        <v>6112132486</v>
      </c>
      <c r="D45" s="14">
        <v>6112132486</v>
      </c>
      <c r="E45" s="14">
        <v>12220000000</v>
      </c>
      <c r="F45" s="16">
        <v>200000</v>
      </c>
      <c r="G45" s="16">
        <f t="shared" si="2"/>
        <v>76923.076923076922</v>
      </c>
      <c r="H45" s="9" t="s">
        <v>123</v>
      </c>
      <c r="I45" s="9" t="s">
        <v>126</v>
      </c>
      <c r="J45" s="14">
        <v>780</v>
      </c>
      <c r="K45" s="14">
        <v>780</v>
      </c>
      <c r="L45" s="14">
        <v>38</v>
      </c>
    </row>
    <row r="46" spans="1:14" x14ac:dyDescent="0.45">
      <c r="A46" s="5">
        <v>44</v>
      </c>
      <c r="B46" s="14">
        <v>88580.35</v>
      </c>
      <c r="C46" s="14">
        <v>6112132486</v>
      </c>
      <c r="D46" s="14">
        <v>6112132486</v>
      </c>
      <c r="E46" s="14">
        <v>12220000000</v>
      </c>
      <c r="F46" s="16">
        <v>200000</v>
      </c>
      <c r="G46" s="16">
        <f t="shared" si="2"/>
        <v>76923.076923076922</v>
      </c>
      <c r="H46" s="9" t="s">
        <v>123</v>
      </c>
      <c r="I46" s="9" t="s">
        <v>126</v>
      </c>
      <c r="J46" s="14">
        <v>780</v>
      </c>
      <c r="K46" s="14">
        <v>780</v>
      </c>
      <c r="L46" s="14">
        <v>38</v>
      </c>
    </row>
    <row r="47" spans="1:14" x14ac:dyDescent="0.45">
      <c r="A47" s="5">
        <v>45</v>
      </c>
      <c r="B47" s="13">
        <v>180641.58</v>
      </c>
      <c r="C47" s="13">
        <v>29920000000</v>
      </c>
      <c r="D47" s="13">
        <v>29920000000</v>
      </c>
      <c r="E47" s="13">
        <v>59840000000</v>
      </c>
      <c r="F47" s="16">
        <v>200000</v>
      </c>
      <c r="G47" s="16">
        <f t="shared" si="2"/>
        <v>76923.076923076922</v>
      </c>
      <c r="H47" s="9" t="s">
        <v>123</v>
      </c>
      <c r="I47" s="9" t="s">
        <v>126</v>
      </c>
      <c r="J47" s="13">
        <v>1200</v>
      </c>
      <c r="K47" s="13">
        <v>1200</v>
      </c>
      <c r="L47" s="13">
        <v>50</v>
      </c>
    </row>
    <row r="48" spans="1:14" x14ac:dyDescent="0.45">
      <c r="A48" s="5">
        <v>46</v>
      </c>
      <c r="B48" s="15">
        <v>38653.370000000003</v>
      </c>
      <c r="C48" s="15">
        <v>1127985077</v>
      </c>
      <c r="D48" s="15">
        <v>1127985077</v>
      </c>
      <c r="E48" s="15">
        <v>2255970154</v>
      </c>
      <c r="F48" s="16">
        <v>200000</v>
      </c>
      <c r="G48" s="16">
        <f t="shared" si="2"/>
        <v>76923.076923076922</v>
      </c>
      <c r="H48" s="9" t="s">
        <v>123</v>
      </c>
      <c r="I48" s="9" t="s">
        <v>126</v>
      </c>
      <c r="J48" s="15">
        <v>508</v>
      </c>
      <c r="K48" s="15">
        <v>508</v>
      </c>
      <c r="L48" s="15">
        <v>25.5</v>
      </c>
    </row>
    <row r="49" spans="1:12" x14ac:dyDescent="0.45">
      <c r="A49" s="5">
        <v>47</v>
      </c>
      <c r="B49" s="13">
        <v>180641.58</v>
      </c>
      <c r="C49" s="13">
        <v>29920000000</v>
      </c>
      <c r="D49" s="13">
        <v>29920000000</v>
      </c>
      <c r="E49" s="13">
        <v>59840000000</v>
      </c>
      <c r="F49" s="16">
        <v>200000</v>
      </c>
      <c r="G49" s="16">
        <f t="shared" si="2"/>
        <v>76923.076923076922</v>
      </c>
      <c r="H49" s="9" t="s">
        <v>123</v>
      </c>
      <c r="I49" s="9" t="s">
        <v>126</v>
      </c>
      <c r="J49" s="13">
        <v>1200</v>
      </c>
      <c r="K49" s="13">
        <v>1200</v>
      </c>
      <c r="L49" s="13">
        <v>50</v>
      </c>
    </row>
    <row r="50" spans="1:12" x14ac:dyDescent="0.45">
      <c r="A50" s="5">
        <v>48</v>
      </c>
      <c r="B50" s="15">
        <v>38653.370000000003</v>
      </c>
      <c r="C50" s="15">
        <v>1127985077</v>
      </c>
      <c r="D50" s="15">
        <v>1127985077</v>
      </c>
      <c r="E50" s="15">
        <v>2255970154</v>
      </c>
      <c r="F50" s="16">
        <v>200000</v>
      </c>
      <c r="G50" s="16">
        <f t="shared" si="2"/>
        <v>76923.076923076922</v>
      </c>
      <c r="H50" s="9" t="s">
        <v>123</v>
      </c>
      <c r="I50" s="9" t="s">
        <v>126</v>
      </c>
      <c r="J50" s="15">
        <v>508</v>
      </c>
      <c r="K50" s="15">
        <v>508</v>
      </c>
      <c r="L50" s="15">
        <v>25.5</v>
      </c>
    </row>
    <row r="51" spans="1:12" x14ac:dyDescent="0.45">
      <c r="A51" s="5">
        <v>49</v>
      </c>
      <c r="B51" s="15">
        <v>38653.370000000003</v>
      </c>
      <c r="C51" s="15">
        <v>1127985077</v>
      </c>
      <c r="D51" s="15">
        <v>1127985077</v>
      </c>
      <c r="E51" s="15">
        <v>2255970154</v>
      </c>
      <c r="F51" s="16">
        <v>200000</v>
      </c>
      <c r="G51" s="16">
        <f t="shared" si="2"/>
        <v>76923.076923076922</v>
      </c>
      <c r="H51" s="9" t="s">
        <v>123</v>
      </c>
      <c r="I51" s="9" t="s">
        <v>126</v>
      </c>
      <c r="J51" s="15">
        <v>508</v>
      </c>
      <c r="K51" s="15">
        <v>508</v>
      </c>
      <c r="L51" s="15">
        <v>25.5</v>
      </c>
    </row>
    <row r="52" spans="1:12" x14ac:dyDescent="0.45">
      <c r="A52" s="5">
        <v>50</v>
      </c>
      <c r="B52" s="13">
        <v>180641.58</v>
      </c>
      <c r="C52" s="13">
        <v>29920000000</v>
      </c>
      <c r="D52" s="13">
        <v>29920000000</v>
      </c>
      <c r="E52" s="13">
        <v>59840000000</v>
      </c>
      <c r="F52" s="16">
        <v>200000</v>
      </c>
      <c r="G52" s="16">
        <f t="shared" si="2"/>
        <v>76923.076923076922</v>
      </c>
      <c r="H52" s="9" t="s">
        <v>123</v>
      </c>
      <c r="I52" s="9" t="s">
        <v>126</v>
      </c>
      <c r="J52" s="13">
        <v>1200</v>
      </c>
      <c r="K52" s="13">
        <v>1200</v>
      </c>
      <c r="L52" s="13">
        <v>50</v>
      </c>
    </row>
    <row r="53" spans="1:12" x14ac:dyDescent="0.45">
      <c r="A53" s="5">
        <v>51</v>
      </c>
      <c r="B53" s="15">
        <v>38653.370000000003</v>
      </c>
      <c r="C53" s="15">
        <v>1127985077</v>
      </c>
      <c r="D53" s="15">
        <v>1127985077</v>
      </c>
      <c r="E53" s="15">
        <v>2255970154</v>
      </c>
      <c r="F53" s="16">
        <v>200000</v>
      </c>
      <c r="G53" s="16">
        <f t="shared" si="2"/>
        <v>76923.076923076922</v>
      </c>
      <c r="H53" s="9" t="s">
        <v>123</v>
      </c>
      <c r="I53" s="9" t="s">
        <v>126</v>
      </c>
      <c r="J53" s="15">
        <v>508</v>
      </c>
      <c r="K53" s="15">
        <v>508</v>
      </c>
      <c r="L53" s="15">
        <v>25.5</v>
      </c>
    </row>
    <row r="54" spans="1:12" x14ac:dyDescent="0.45">
      <c r="A54" s="5">
        <v>52</v>
      </c>
      <c r="B54" s="13">
        <v>180641.58</v>
      </c>
      <c r="C54" s="13">
        <v>29920000000</v>
      </c>
      <c r="D54" s="13">
        <v>29920000000</v>
      </c>
      <c r="E54" s="13">
        <v>59840000000</v>
      </c>
      <c r="F54" s="16">
        <v>200000</v>
      </c>
      <c r="G54" s="16">
        <f t="shared" si="2"/>
        <v>76923.076923076922</v>
      </c>
      <c r="H54" s="9" t="s">
        <v>123</v>
      </c>
      <c r="I54" s="9" t="s">
        <v>126</v>
      </c>
      <c r="J54" s="13">
        <v>1200</v>
      </c>
      <c r="K54" s="13">
        <v>1200</v>
      </c>
      <c r="L54" s="13">
        <v>50</v>
      </c>
    </row>
    <row r="55" spans="1:12" x14ac:dyDescent="0.45">
      <c r="A55" s="5">
        <v>53</v>
      </c>
      <c r="B55" s="14">
        <v>88580.35</v>
      </c>
      <c r="C55" s="14">
        <v>6112132486</v>
      </c>
      <c r="D55" s="14">
        <v>6112132486</v>
      </c>
      <c r="E55" s="14">
        <v>12220000000</v>
      </c>
      <c r="F55" s="16">
        <v>200000</v>
      </c>
      <c r="G55" s="16">
        <f t="shared" si="2"/>
        <v>76923.076923076922</v>
      </c>
      <c r="H55" s="9" t="s">
        <v>123</v>
      </c>
      <c r="I55" s="9" t="s">
        <v>126</v>
      </c>
      <c r="J55" s="14">
        <v>780</v>
      </c>
      <c r="K55" s="14">
        <v>780</v>
      </c>
      <c r="L55" s="14">
        <v>38</v>
      </c>
    </row>
    <row r="56" spans="1:12" x14ac:dyDescent="0.45">
      <c r="A56" s="5">
        <v>54</v>
      </c>
      <c r="B56" s="14">
        <v>88580.35</v>
      </c>
      <c r="C56" s="14">
        <v>6112132486</v>
      </c>
      <c r="D56" s="14">
        <v>6112132486</v>
      </c>
      <c r="E56" s="14">
        <v>12220000000</v>
      </c>
      <c r="F56" s="16">
        <v>200000</v>
      </c>
      <c r="G56" s="16">
        <f t="shared" si="2"/>
        <v>76923.076923076922</v>
      </c>
      <c r="H56" s="9" t="s">
        <v>123</v>
      </c>
      <c r="I56" s="9" t="s">
        <v>126</v>
      </c>
      <c r="J56" s="14">
        <v>780</v>
      </c>
      <c r="K56" s="14">
        <v>780</v>
      </c>
      <c r="L56" s="14">
        <v>38</v>
      </c>
    </row>
    <row r="57" spans="1:12" x14ac:dyDescent="0.45">
      <c r="A57" s="5">
        <v>55</v>
      </c>
      <c r="B57" s="14">
        <v>88580.35</v>
      </c>
      <c r="C57" s="14">
        <v>6112132486</v>
      </c>
      <c r="D57" s="14">
        <v>6112132486</v>
      </c>
      <c r="E57" s="14">
        <v>12220000000</v>
      </c>
      <c r="F57" s="16">
        <v>200000</v>
      </c>
      <c r="G57" s="16">
        <f t="shared" si="2"/>
        <v>76923.076923076922</v>
      </c>
      <c r="H57" s="9" t="s">
        <v>123</v>
      </c>
      <c r="I57" s="9" t="s">
        <v>126</v>
      </c>
      <c r="J57" s="14">
        <v>780</v>
      </c>
      <c r="K57" s="14">
        <v>780</v>
      </c>
      <c r="L57" s="14">
        <v>38</v>
      </c>
    </row>
    <row r="58" spans="1:12" x14ac:dyDescent="0.45">
      <c r="A58" s="5">
        <v>56</v>
      </c>
      <c r="B58" s="14">
        <v>88580.35</v>
      </c>
      <c r="C58" s="14">
        <v>6112132486</v>
      </c>
      <c r="D58" s="14">
        <v>6112132486</v>
      </c>
      <c r="E58" s="14">
        <v>12220000000</v>
      </c>
      <c r="F58" s="16">
        <v>200000</v>
      </c>
      <c r="G58" s="16">
        <f t="shared" si="2"/>
        <v>76923.076923076922</v>
      </c>
      <c r="H58" s="9" t="s">
        <v>123</v>
      </c>
      <c r="I58" s="9" t="s">
        <v>126</v>
      </c>
      <c r="J58" s="14">
        <v>780</v>
      </c>
      <c r="K58" s="14">
        <v>780</v>
      </c>
      <c r="L58" s="14">
        <v>38</v>
      </c>
    </row>
    <row r="59" spans="1:12" x14ac:dyDescent="0.45">
      <c r="A59" s="5">
        <v>57</v>
      </c>
      <c r="B59" s="14">
        <v>88580.35</v>
      </c>
      <c r="C59" s="14">
        <v>6112132486</v>
      </c>
      <c r="D59" s="14">
        <v>6112132486</v>
      </c>
      <c r="E59" s="14">
        <v>12220000000</v>
      </c>
      <c r="F59" s="16">
        <v>200000</v>
      </c>
      <c r="G59" s="16">
        <f t="shared" si="2"/>
        <v>76923.076923076922</v>
      </c>
      <c r="H59" s="9" t="s">
        <v>123</v>
      </c>
      <c r="I59" s="9" t="s">
        <v>126</v>
      </c>
      <c r="J59" s="14">
        <v>780</v>
      </c>
      <c r="K59" s="14">
        <v>780</v>
      </c>
      <c r="L59" s="14">
        <v>38</v>
      </c>
    </row>
    <row r="60" spans="1:12" x14ac:dyDescent="0.45">
      <c r="A60" s="5">
        <v>58</v>
      </c>
      <c r="B60" s="14">
        <v>88580.35</v>
      </c>
      <c r="C60" s="14">
        <v>6112132486</v>
      </c>
      <c r="D60" s="14">
        <v>6112132486</v>
      </c>
      <c r="E60" s="14">
        <v>12220000000</v>
      </c>
      <c r="F60" s="16">
        <v>200000</v>
      </c>
      <c r="G60" s="16">
        <f t="shared" si="2"/>
        <v>76923.076923076922</v>
      </c>
      <c r="H60" s="9" t="s">
        <v>123</v>
      </c>
      <c r="I60" s="9" t="s">
        <v>126</v>
      </c>
      <c r="J60" s="14">
        <v>780</v>
      </c>
      <c r="K60" s="14">
        <v>780</v>
      </c>
      <c r="L60" s="14">
        <v>38</v>
      </c>
    </row>
    <row r="61" spans="1:12" x14ac:dyDescent="0.45">
      <c r="A61" s="5">
        <v>59</v>
      </c>
      <c r="B61" s="14">
        <v>88580.35</v>
      </c>
      <c r="C61" s="14">
        <v>6112132486</v>
      </c>
      <c r="D61" s="14">
        <v>6112132486</v>
      </c>
      <c r="E61" s="14">
        <v>12220000000</v>
      </c>
      <c r="F61" s="16">
        <v>200000</v>
      </c>
      <c r="G61" s="16">
        <f t="shared" si="2"/>
        <v>76923.076923076922</v>
      </c>
      <c r="H61" s="9" t="s">
        <v>123</v>
      </c>
      <c r="I61" s="9" t="s">
        <v>126</v>
      </c>
      <c r="J61" s="14">
        <v>780</v>
      </c>
      <c r="K61" s="14">
        <v>780</v>
      </c>
      <c r="L61" s="14">
        <v>38</v>
      </c>
    </row>
    <row r="62" spans="1:12" x14ac:dyDescent="0.45">
      <c r="A62" s="5">
        <v>60</v>
      </c>
      <c r="B62" s="14">
        <v>88580.35</v>
      </c>
      <c r="C62" s="14">
        <v>6112132486</v>
      </c>
      <c r="D62" s="14">
        <v>6112132486</v>
      </c>
      <c r="E62" s="14">
        <v>12220000000</v>
      </c>
      <c r="F62" s="16">
        <v>200000</v>
      </c>
      <c r="G62" s="16">
        <f t="shared" si="2"/>
        <v>76923.076923076922</v>
      </c>
      <c r="H62" s="9" t="s">
        <v>123</v>
      </c>
      <c r="I62" s="9" t="s">
        <v>126</v>
      </c>
      <c r="J62" s="14">
        <v>780</v>
      </c>
      <c r="K62" s="14">
        <v>780</v>
      </c>
      <c r="L62" s="14">
        <v>38</v>
      </c>
    </row>
    <row r="63" spans="1:12" x14ac:dyDescent="0.45">
      <c r="A63" s="5">
        <v>61</v>
      </c>
      <c r="B63" s="13">
        <v>180641.58</v>
      </c>
      <c r="C63" s="13">
        <v>29920000000</v>
      </c>
      <c r="D63" s="13">
        <v>29920000000</v>
      </c>
      <c r="E63" s="13">
        <v>59840000000</v>
      </c>
      <c r="F63" s="16">
        <v>200000</v>
      </c>
      <c r="G63" s="16">
        <f t="shared" si="2"/>
        <v>76923.076923076922</v>
      </c>
      <c r="H63" s="9" t="s">
        <v>123</v>
      </c>
      <c r="I63" s="9" t="s">
        <v>126</v>
      </c>
      <c r="J63" s="13">
        <v>1200</v>
      </c>
      <c r="K63" s="13">
        <v>1200</v>
      </c>
      <c r="L63" s="13">
        <v>50</v>
      </c>
    </row>
    <row r="64" spans="1:12" x14ac:dyDescent="0.45">
      <c r="A64" s="5">
        <v>62</v>
      </c>
      <c r="B64" s="15">
        <v>38653.370000000003</v>
      </c>
      <c r="C64" s="15">
        <v>1127985077</v>
      </c>
      <c r="D64" s="15">
        <v>1127985077</v>
      </c>
      <c r="E64" s="15">
        <v>2255970154</v>
      </c>
      <c r="F64" s="16">
        <v>200000</v>
      </c>
      <c r="G64" s="16">
        <f t="shared" si="2"/>
        <v>76923.076923076922</v>
      </c>
      <c r="H64" s="9" t="s">
        <v>123</v>
      </c>
      <c r="I64" s="9" t="s">
        <v>126</v>
      </c>
      <c r="J64" s="15">
        <v>508</v>
      </c>
      <c r="K64" s="15">
        <v>508</v>
      </c>
      <c r="L64" s="15">
        <v>25.5</v>
      </c>
    </row>
    <row r="65" spans="1:12" x14ac:dyDescent="0.45">
      <c r="A65" s="5">
        <v>63</v>
      </c>
      <c r="B65" s="13">
        <v>180641.58</v>
      </c>
      <c r="C65" s="13">
        <v>29920000000</v>
      </c>
      <c r="D65" s="13">
        <v>29920000000</v>
      </c>
      <c r="E65" s="13">
        <v>59840000000</v>
      </c>
      <c r="F65" s="16">
        <v>200000</v>
      </c>
      <c r="G65" s="16">
        <f t="shared" si="2"/>
        <v>76923.076923076922</v>
      </c>
      <c r="H65" s="9" t="s">
        <v>123</v>
      </c>
      <c r="I65" s="9" t="s">
        <v>126</v>
      </c>
      <c r="J65" s="13">
        <v>1200</v>
      </c>
      <c r="K65" s="13">
        <v>1200</v>
      </c>
      <c r="L65" s="13">
        <v>50</v>
      </c>
    </row>
    <row r="66" spans="1:12" x14ac:dyDescent="0.45">
      <c r="A66" s="5">
        <v>64</v>
      </c>
      <c r="B66" s="15">
        <v>38653.370000000003</v>
      </c>
      <c r="C66" s="15">
        <v>1127985077</v>
      </c>
      <c r="D66" s="15">
        <v>1127985077</v>
      </c>
      <c r="E66" s="15">
        <v>2255970154</v>
      </c>
      <c r="F66" s="16">
        <v>200000</v>
      </c>
      <c r="G66" s="16">
        <f t="shared" si="2"/>
        <v>76923.076923076922</v>
      </c>
      <c r="H66" s="9" t="s">
        <v>123</v>
      </c>
      <c r="I66" s="9" t="s">
        <v>126</v>
      </c>
      <c r="J66" s="15">
        <v>508</v>
      </c>
      <c r="K66" s="15">
        <v>508</v>
      </c>
      <c r="L66" s="15">
        <v>25.5</v>
      </c>
    </row>
    <row r="67" spans="1:12" x14ac:dyDescent="0.45">
      <c r="A67" s="5">
        <v>65</v>
      </c>
      <c r="B67" s="15">
        <v>38653.370000000003</v>
      </c>
      <c r="C67" s="15">
        <v>1127985077</v>
      </c>
      <c r="D67" s="15">
        <v>1127985077</v>
      </c>
      <c r="E67" s="15">
        <v>2255970154</v>
      </c>
      <c r="F67" s="16">
        <v>200000</v>
      </c>
      <c r="G67" s="16">
        <f t="shared" si="2"/>
        <v>76923.076923076922</v>
      </c>
      <c r="H67" s="9" t="s">
        <v>123</v>
      </c>
      <c r="I67" s="9" t="s">
        <v>126</v>
      </c>
      <c r="J67" s="15">
        <v>508</v>
      </c>
      <c r="K67" s="15">
        <v>508</v>
      </c>
      <c r="L67" s="15">
        <v>25.5</v>
      </c>
    </row>
    <row r="68" spans="1:12" x14ac:dyDescent="0.45">
      <c r="A68" s="5">
        <v>66</v>
      </c>
      <c r="B68" s="13">
        <v>180641.58</v>
      </c>
      <c r="C68" s="13">
        <v>29920000000</v>
      </c>
      <c r="D68" s="13">
        <v>29920000000</v>
      </c>
      <c r="E68" s="13">
        <v>59840000000</v>
      </c>
      <c r="F68" s="16">
        <v>200000</v>
      </c>
      <c r="G68" s="16">
        <f t="shared" si="2"/>
        <v>76923.076923076922</v>
      </c>
      <c r="H68" s="9" t="s">
        <v>123</v>
      </c>
      <c r="I68" s="9" t="s">
        <v>126</v>
      </c>
      <c r="J68" s="13">
        <v>1200</v>
      </c>
      <c r="K68" s="13">
        <v>1200</v>
      </c>
      <c r="L68" s="13">
        <v>50</v>
      </c>
    </row>
    <row r="69" spans="1:12" x14ac:dyDescent="0.45">
      <c r="A69" s="5">
        <v>67</v>
      </c>
      <c r="B69" s="15">
        <v>38653.370000000003</v>
      </c>
      <c r="C69" s="15">
        <v>1127985077</v>
      </c>
      <c r="D69" s="15">
        <v>1127985077</v>
      </c>
      <c r="E69" s="15">
        <v>2255970154</v>
      </c>
      <c r="F69" s="16">
        <v>200000</v>
      </c>
      <c r="G69" s="16">
        <f t="shared" si="2"/>
        <v>76923.076923076922</v>
      </c>
      <c r="H69" s="9" t="s">
        <v>123</v>
      </c>
      <c r="I69" s="9" t="s">
        <v>126</v>
      </c>
      <c r="J69" s="15">
        <v>508</v>
      </c>
      <c r="K69" s="15">
        <v>508</v>
      </c>
      <c r="L69" s="15">
        <v>25.5</v>
      </c>
    </row>
    <row r="70" spans="1:12" x14ac:dyDescent="0.45">
      <c r="A70" s="5">
        <v>68</v>
      </c>
      <c r="B70" s="13">
        <v>180641.58</v>
      </c>
      <c r="C70" s="13">
        <v>29920000000</v>
      </c>
      <c r="D70" s="13">
        <v>29920000000</v>
      </c>
      <c r="E70" s="13">
        <v>59840000000</v>
      </c>
      <c r="F70" s="16">
        <v>200000</v>
      </c>
      <c r="G70" s="16">
        <f t="shared" si="2"/>
        <v>76923.076923076922</v>
      </c>
      <c r="H70" s="9" t="s">
        <v>123</v>
      </c>
      <c r="I70" s="9" t="s">
        <v>126</v>
      </c>
      <c r="J70" s="13">
        <v>1200</v>
      </c>
      <c r="K70" s="13">
        <v>1200</v>
      </c>
      <c r="L70" s="13">
        <v>50</v>
      </c>
    </row>
    <row r="71" spans="1:12" x14ac:dyDescent="0.45">
      <c r="A71" s="5">
        <v>69</v>
      </c>
      <c r="B71" s="14">
        <v>88580.35</v>
      </c>
      <c r="C71" s="14">
        <v>6112132486</v>
      </c>
      <c r="D71" s="14">
        <v>6112132486</v>
      </c>
      <c r="E71" s="14">
        <v>12220000000</v>
      </c>
      <c r="F71" s="16">
        <v>200000</v>
      </c>
      <c r="G71" s="16">
        <f t="shared" ref="G71:G134" si="3">F71/(2*(1+0.3))</f>
        <v>76923.076923076922</v>
      </c>
      <c r="H71" s="9" t="s">
        <v>123</v>
      </c>
      <c r="I71" s="9" t="s">
        <v>126</v>
      </c>
      <c r="J71" s="14">
        <v>780</v>
      </c>
      <c r="K71" s="14">
        <v>780</v>
      </c>
      <c r="L71" s="14">
        <v>38</v>
      </c>
    </row>
    <row r="72" spans="1:12" x14ac:dyDescent="0.45">
      <c r="A72" s="5">
        <v>70</v>
      </c>
      <c r="B72" s="14">
        <v>88580.35</v>
      </c>
      <c r="C72" s="14">
        <v>6112132486</v>
      </c>
      <c r="D72" s="14">
        <v>6112132486</v>
      </c>
      <c r="E72" s="14">
        <v>12220000000</v>
      </c>
      <c r="F72" s="16">
        <v>200000</v>
      </c>
      <c r="G72" s="16">
        <f t="shared" si="3"/>
        <v>76923.076923076922</v>
      </c>
      <c r="H72" s="9" t="s">
        <v>123</v>
      </c>
      <c r="I72" s="9" t="s">
        <v>126</v>
      </c>
      <c r="J72" s="14">
        <v>780</v>
      </c>
      <c r="K72" s="14">
        <v>780</v>
      </c>
      <c r="L72" s="14">
        <v>38</v>
      </c>
    </row>
    <row r="73" spans="1:12" x14ac:dyDescent="0.45">
      <c r="A73" s="5">
        <v>71</v>
      </c>
      <c r="B73" s="14">
        <v>88580.35</v>
      </c>
      <c r="C73" s="14">
        <v>6112132486</v>
      </c>
      <c r="D73" s="14">
        <v>6112132486</v>
      </c>
      <c r="E73" s="14">
        <v>12220000000</v>
      </c>
      <c r="F73" s="16">
        <v>200000</v>
      </c>
      <c r="G73" s="16">
        <f t="shared" si="3"/>
        <v>76923.076923076922</v>
      </c>
      <c r="H73" s="9" t="s">
        <v>123</v>
      </c>
      <c r="I73" s="9" t="s">
        <v>126</v>
      </c>
      <c r="J73" s="14">
        <v>780</v>
      </c>
      <c r="K73" s="14">
        <v>780</v>
      </c>
      <c r="L73" s="14">
        <v>38</v>
      </c>
    </row>
    <row r="74" spans="1:12" x14ac:dyDescent="0.45">
      <c r="A74" s="5">
        <v>72</v>
      </c>
      <c r="B74" s="14">
        <v>88580.35</v>
      </c>
      <c r="C74" s="14">
        <v>6112132486</v>
      </c>
      <c r="D74" s="14">
        <v>6112132486</v>
      </c>
      <c r="E74" s="14">
        <v>12220000000</v>
      </c>
      <c r="F74" s="16">
        <v>200000</v>
      </c>
      <c r="G74" s="16">
        <f t="shared" si="3"/>
        <v>76923.076923076922</v>
      </c>
      <c r="H74" s="9" t="s">
        <v>123</v>
      </c>
      <c r="I74" s="9" t="s">
        <v>126</v>
      </c>
      <c r="J74" s="14">
        <v>780</v>
      </c>
      <c r="K74" s="14">
        <v>780</v>
      </c>
      <c r="L74" s="14">
        <v>38</v>
      </c>
    </row>
    <row r="75" spans="1:12" x14ac:dyDescent="0.45">
      <c r="A75" s="5">
        <v>73</v>
      </c>
      <c r="B75" s="14">
        <v>88580.35</v>
      </c>
      <c r="C75" s="14">
        <v>6112132486</v>
      </c>
      <c r="D75" s="14">
        <v>6112132486</v>
      </c>
      <c r="E75" s="14">
        <v>12220000000</v>
      </c>
      <c r="F75" s="16">
        <v>200000</v>
      </c>
      <c r="G75" s="16">
        <f t="shared" si="3"/>
        <v>76923.076923076922</v>
      </c>
      <c r="H75" s="9" t="s">
        <v>123</v>
      </c>
      <c r="I75" s="9" t="s">
        <v>126</v>
      </c>
      <c r="J75" s="14">
        <v>780</v>
      </c>
      <c r="K75" s="14">
        <v>780</v>
      </c>
      <c r="L75" s="14">
        <v>38</v>
      </c>
    </row>
    <row r="76" spans="1:12" x14ac:dyDescent="0.45">
      <c r="A76" s="5">
        <v>74</v>
      </c>
      <c r="B76" s="14">
        <v>88580.35</v>
      </c>
      <c r="C76" s="14">
        <v>6112132486</v>
      </c>
      <c r="D76" s="14">
        <v>6112132486</v>
      </c>
      <c r="E76" s="14">
        <v>12220000000</v>
      </c>
      <c r="F76" s="16">
        <v>200000</v>
      </c>
      <c r="G76" s="16">
        <f t="shared" si="3"/>
        <v>76923.076923076922</v>
      </c>
      <c r="H76" s="9" t="s">
        <v>123</v>
      </c>
      <c r="I76" s="9" t="s">
        <v>126</v>
      </c>
      <c r="J76" s="14">
        <v>780</v>
      </c>
      <c r="K76" s="14">
        <v>780</v>
      </c>
      <c r="L76" s="14">
        <v>38</v>
      </c>
    </row>
    <row r="77" spans="1:12" x14ac:dyDescent="0.45">
      <c r="A77" s="5">
        <v>75</v>
      </c>
      <c r="B77" s="14">
        <v>88580.35</v>
      </c>
      <c r="C77" s="14">
        <v>6112132486</v>
      </c>
      <c r="D77" s="14">
        <v>6112132486</v>
      </c>
      <c r="E77" s="14">
        <v>12220000000</v>
      </c>
      <c r="F77" s="16">
        <v>200000</v>
      </c>
      <c r="G77" s="16">
        <f t="shared" si="3"/>
        <v>76923.076923076922</v>
      </c>
      <c r="H77" s="9" t="s">
        <v>123</v>
      </c>
      <c r="I77" s="9" t="s">
        <v>126</v>
      </c>
      <c r="J77" s="14">
        <v>780</v>
      </c>
      <c r="K77" s="14">
        <v>780</v>
      </c>
      <c r="L77" s="14">
        <v>38</v>
      </c>
    </row>
    <row r="78" spans="1:12" x14ac:dyDescent="0.45">
      <c r="A78" s="5">
        <v>76</v>
      </c>
      <c r="B78" s="14">
        <v>88580.35</v>
      </c>
      <c r="C78" s="14">
        <v>6112132486</v>
      </c>
      <c r="D78" s="14">
        <v>6112132486</v>
      </c>
      <c r="E78" s="14">
        <v>12220000000</v>
      </c>
      <c r="F78" s="16">
        <v>200000</v>
      </c>
      <c r="G78" s="16">
        <f t="shared" si="3"/>
        <v>76923.076923076922</v>
      </c>
      <c r="H78" s="9" t="s">
        <v>123</v>
      </c>
      <c r="I78" s="9" t="s">
        <v>126</v>
      </c>
      <c r="J78" s="14">
        <v>780</v>
      </c>
      <c r="K78" s="14">
        <v>780</v>
      </c>
      <c r="L78" s="14">
        <v>38</v>
      </c>
    </row>
    <row r="79" spans="1:12" x14ac:dyDescent="0.45">
      <c r="A79" s="5">
        <v>77</v>
      </c>
      <c r="B79" s="13">
        <v>180641.58</v>
      </c>
      <c r="C79" s="13">
        <v>29920000000</v>
      </c>
      <c r="D79" s="13">
        <v>29920000000</v>
      </c>
      <c r="E79" s="13">
        <v>59840000000</v>
      </c>
      <c r="F79" s="16">
        <v>200000</v>
      </c>
      <c r="G79" s="16">
        <f t="shared" si="3"/>
        <v>76923.076923076922</v>
      </c>
      <c r="H79" s="9" t="s">
        <v>123</v>
      </c>
      <c r="I79" s="9" t="s">
        <v>126</v>
      </c>
      <c r="J79" s="13">
        <v>1200</v>
      </c>
      <c r="K79" s="13">
        <v>1200</v>
      </c>
      <c r="L79" s="13">
        <v>50</v>
      </c>
    </row>
    <row r="80" spans="1:12" x14ac:dyDescent="0.45">
      <c r="A80" s="5">
        <v>78</v>
      </c>
      <c r="B80" s="15">
        <v>38653.370000000003</v>
      </c>
      <c r="C80" s="15">
        <v>1127985077</v>
      </c>
      <c r="D80" s="15">
        <v>1127985077</v>
      </c>
      <c r="E80" s="15">
        <v>2255970154</v>
      </c>
      <c r="F80" s="16">
        <v>200000</v>
      </c>
      <c r="G80" s="16">
        <f t="shared" si="3"/>
        <v>76923.076923076922</v>
      </c>
      <c r="H80" s="9" t="s">
        <v>123</v>
      </c>
      <c r="I80" s="9" t="s">
        <v>126</v>
      </c>
      <c r="J80" s="15">
        <v>508</v>
      </c>
      <c r="K80" s="15">
        <v>508</v>
      </c>
      <c r="L80" s="15">
        <v>25.5</v>
      </c>
    </row>
    <row r="81" spans="1:12" x14ac:dyDescent="0.45">
      <c r="A81" s="5">
        <v>79</v>
      </c>
      <c r="B81" s="13">
        <v>180641.58</v>
      </c>
      <c r="C81" s="13">
        <v>29920000000</v>
      </c>
      <c r="D81" s="13">
        <v>29920000000</v>
      </c>
      <c r="E81" s="13">
        <v>59840000000</v>
      </c>
      <c r="F81" s="16">
        <v>200000</v>
      </c>
      <c r="G81" s="16">
        <f t="shared" si="3"/>
        <v>76923.076923076922</v>
      </c>
      <c r="H81" s="9" t="s">
        <v>123</v>
      </c>
      <c r="I81" s="9" t="s">
        <v>126</v>
      </c>
      <c r="J81" s="13">
        <v>1200</v>
      </c>
      <c r="K81" s="13">
        <v>1200</v>
      </c>
      <c r="L81" s="13">
        <v>50</v>
      </c>
    </row>
    <row r="82" spans="1:12" x14ac:dyDescent="0.45">
      <c r="A82" s="5">
        <v>80</v>
      </c>
      <c r="B82" s="15">
        <v>38653.370000000003</v>
      </c>
      <c r="C82" s="15">
        <v>1127985077</v>
      </c>
      <c r="D82" s="15">
        <v>1127985077</v>
      </c>
      <c r="E82" s="15">
        <v>2255970154</v>
      </c>
      <c r="F82" s="16">
        <v>200000</v>
      </c>
      <c r="G82" s="16">
        <f t="shared" si="3"/>
        <v>76923.076923076922</v>
      </c>
      <c r="H82" s="9" t="s">
        <v>123</v>
      </c>
      <c r="I82" s="9" t="s">
        <v>126</v>
      </c>
      <c r="J82" s="15">
        <v>508</v>
      </c>
      <c r="K82" s="15">
        <v>508</v>
      </c>
      <c r="L82" s="15">
        <v>25.5</v>
      </c>
    </row>
    <row r="83" spans="1:12" x14ac:dyDescent="0.45">
      <c r="A83" s="5">
        <v>81</v>
      </c>
      <c r="B83" s="15">
        <v>38653.370000000003</v>
      </c>
      <c r="C83" s="15">
        <v>1127985077</v>
      </c>
      <c r="D83" s="15">
        <v>1127985077</v>
      </c>
      <c r="E83" s="15">
        <v>2255970154</v>
      </c>
      <c r="F83" s="16">
        <v>200000</v>
      </c>
      <c r="G83" s="16">
        <f t="shared" si="3"/>
        <v>76923.076923076922</v>
      </c>
      <c r="H83" s="9" t="s">
        <v>123</v>
      </c>
      <c r="I83" s="9" t="s">
        <v>126</v>
      </c>
      <c r="J83" s="15">
        <v>508</v>
      </c>
      <c r="K83" s="15">
        <v>508</v>
      </c>
      <c r="L83" s="15">
        <v>25.5</v>
      </c>
    </row>
    <row r="84" spans="1:12" x14ac:dyDescent="0.45">
      <c r="A84" s="5">
        <v>82</v>
      </c>
      <c r="B84" s="13">
        <v>180641.58</v>
      </c>
      <c r="C84" s="13">
        <v>29920000000</v>
      </c>
      <c r="D84" s="13">
        <v>29920000000</v>
      </c>
      <c r="E84" s="13">
        <v>59840000000</v>
      </c>
      <c r="F84" s="16">
        <v>200000</v>
      </c>
      <c r="G84" s="16">
        <f t="shared" si="3"/>
        <v>76923.076923076922</v>
      </c>
      <c r="H84" s="9" t="s">
        <v>123</v>
      </c>
      <c r="I84" s="9" t="s">
        <v>126</v>
      </c>
      <c r="J84" s="13">
        <v>1200</v>
      </c>
      <c r="K84" s="13">
        <v>1200</v>
      </c>
      <c r="L84" s="13">
        <v>50</v>
      </c>
    </row>
    <row r="85" spans="1:12" x14ac:dyDescent="0.45">
      <c r="A85" s="5">
        <v>83</v>
      </c>
      <c r="B85" s="15">
        <v>38653.370000000003</v>
      </c>
      <c r="C85" s="15">
        <v>1127985077</v>
      </c>
      <c r="D85" s="15">
        <v>1127985077</v>
      </c>
      <c r="E85" s="15">
        <v>2255970154</v>
      </c>
      <c r="F85" s="16">
        <v>200000</v>
      </c>
      <c r="G85" s="16">
        <f t="shared" si="3"/>
        <v>76923.076923076922</v>
      </c>
      <c r="H85" s="9" t="s">
        <v>123</v>
      </c>
      <c r="I85" s="9" t="s">
        <v>126</v>
      </c>
      <c r="J85" s="15">
        <v>508</v>
      </c>
      <c r="K85" s="15">
        <v>508</v>
      </c>
      <c r="L85" s="15">
        <v>25.5</v>
      </c>
    </row>
    <row r="86" spans="1:12" x14ac:dyDescent="0.45">
      <c r="A86" s="5">
        <v>84</v>
      </c>
      <c r="B86" s="13">
        <v>180641.58</v>
      </c>
      <c r="C86" s="13">
        <v>29920000000</v>
      </c>
      <c r="D86" s="13">
        <v>29920000000</v>
      </c>
      <c r="E86" s="13">
        <v>59840000000</v>
      </c>
      <c r="F86" s="16">
        <v>200000</v>
      </c>
      <c r="G86" s="16">
        <f t="shared" si="3"/>
        <v>76923.076923076922</v>
      </c>
      <c r="H86" s="9" t="s">
        <v>123</v>
      </c>
      <c r="I86" s="9" t="s">
        <v>126</v>
      </c>
      <c r="J86" s="13">
        <v>1200</v>
      </c>
      <c r="K86" s="13">
        <v>1200</v>
      </c>
      <c r="L86" s="13">
        <v>50</v>
      </c>
    </row>
    <row r="87" spans="1:12" x14ac:dyDescent="0.45">
      <c r="A87" s="5">
        <v>85</v>
      </c>
      <c r="B87" s="14">
        <v>88580.35</v>
      </c>
      <c r="C87" s="14">
        <v>6112132486</v>
      </c>
      <c r="D87" s="14">
        <v>6112132486</v>
      </c>
      <c r="E87" s="14">
        <v>12220000000</v>
      </c>
      <c r="F87" s="16">
        <v>200000</v>
      </c>
      <c r="G87" s="16">
        <f t="shared" si="3"/>
        <v>76923.076923076922</v>
      </c>
      <c r="H87" s="9" t="s">
        <v>123</v>
      </c>
      <c r="I87" s="9" t="s">
        <v>126</v>
      </c>
      <c r="J87" s="14">
        <v>780</v>
      </c>
      <c r="K87" s="14">
        <v>780</v>
      </c>
      <c r="L87" s="14">
        <v>38</v>
      </c>
    </row>
    <row r="88" spans="1:12" x14ac:dyDescent="0.45">
      <c r="A88" s="5">
        <v>86</v>
      </c>
      <c r="B88" s="14">
        <v>88580.35</v>
      </c>
      <c r="C88" s="14">
        <v>6112132486</v>
      </c>
      <c r="D88" s="14">
        <v>6112132486</v>
      </c>
      <c r="E88" s="14">
        <v>12220000000</v>
      </c>
      <c r="F88" s="16">
        <v>200000</v>
      </c>
      <c r="G88" s="16">
        <f t="shared" si="3"/>
        <v>76923.076923076922</v>
      </c>
      <c r="H88" s="9" t="s">
        <v>123</v>
      </c>
      <c r="I88" s="9" t="s">
        <v>126</v>
      </c>
      <c r="J88" s="14">
        <v>780</v>
      </c>
      <c r="K88" s="14">
        <v>780</v>
      </c>
      <c r="L88" s="14">
        <v>38</v>
      </c>
    </row>
    <row r="89" spans="1:12" x14ac:dyDescent="0.45">
      <c r="A89" s="5">
        <v>87</v>
      </c>
      <c r="B89" s="14">
        <v>88580.35</v>
      </c>
      <c r="C89" s="14">
        <v>6112132486</v>
      </c>
      <c r="D89" s="14">
        <v>6112132486</v>
      </c>
      <c r="E89" s="14">
        <v>12220000000</v>
      </c>
      <c r="F89" s="16">
        <v>200000</v>
      </c>
      <c r="G89" s="16">
        <f t="shared" si="3"/>
        <v>76923.076923076922</v>
      </c>
      <c r="H89" s="9" t="s">
        <v>123</v>
      </c>
      <c r="I89" s="9" t="s">
        <v>126</v>
      </c>
      <c r="J89" s="14">
        <v>780</v>
      </c>
      <c r="K89" s="14">
        <v>780</v>
      </c>
      <c r="L89" s="14">
        <v>38</v>
      </c>
    </row>
    <row r="90" spans="1:12" x14ac:dyDescent="0.45">
      <c r="A90" s="5">
        <v>88</v>
      </c>
      <c r="B90" s="14">
        <v>88580.35</v>
      </c>
      <c r="C90" s="14">
        <v>6112132486</v>
      </c>
      <c r="D90" s="14">
        <v>6112132486</v>
      </c>
      <c r="E90" s="14">
        <v>12220000000</v>
      </c>
      <c r="F90" s="16">
        <v>200000</v>
      </c>
      <c r="G90" s="16">
        <f t="shared" si="3"/>
        <v>76923.076923076922</v>
      </c>
      <c r="H90" s="9" t="s">
        <v>123</v>
      </c>
      <c r="I90" s="9" t="s">
        <v>126</v>
      </c>
      <c r="J90" s="14">
        <v>780</v>
      </c>
      <c r="K90" s="14">
        <v>780</v>
      </c>
      <c r="L90" s="14">
        <v>38</v>
      </c>
    </row>
    <row r="91" spans="1:12" x14ac:dyDescent="0.45">
      <c r="A91" s="5">
        <v>89</v>
      </c>
      <c r="B91" s="14">
        <v>88580.35</v>
      </c>
      <c r="C91" s="14">
        <v>6112132486</v>
      </c>
      <c r="D91" s="14">
        <v>6112132486</v>
      </c>
      <c r="E91" s="14">
        <v>12220000000</v>
      </c>
      <c r="F91" s="16">
        <v>200000</v>
      </c>
      <c r="G91" s="16">
        <f t="shared" si="3"/>
        <v>76923.076923076922</v>
      </c>
      <c r="H91" s="9" t="s">
        <v>123</v>
      </c>
      <c r="I91" s="9" t="s">
        <v>126</v>
      </c>
      <c r="J91" s="14">
        <v>780</v>
      </c>
      <c r="K91" s="14">
        <v>780</v>
      </c>
      <c r="L91" s="14">
        <v>38</v>
      </c>
    </row>
    <row r="92" spans="1:12" x14ac:dyDescent="0.45">
      <c r="A92" s="5">
        <v>90</v>
      </c>
      <c r="B92" s="14">
        <v>88580.35</v>
      </c>
      <c r="C92" s="14">
        <v>6112132486</v>
      </c>
      <c r="D92" s="14">
        <v>6112132486</v>
      </c>
      <c r="E92" s="14">
        <v>12220000000</v>
      </c>
      <c r="F92" s="16">
        <v>200000</v>
      </c>
      <c r="G92" s="16">
        <f t="shared" si="3"/>
        <v>76923.076923076922</v>
      </c>
      <c r="H92" s="9" t="s">
        <v>123</v>
      </c>
      <c r="I92" s="9" t="s">
        <v>126</v>
      </c>
      <c r="J92" s="14">
        <v>780</v>
      </c>
      <c r="K92" s="14">
        <v>780</v>
      </c>
      <c r="L92" s="14">
        <v>38</v>
      </c>
    </row>
    <row r="93" spans="1:12" x14ac:dyDescent="0.45">
      <c r="A93" s="5">
        <v>91</v>
      </c>
      <c r="B93" s="14">
        <v>88580.35</v>
      </c>
      <c r="C93" s="14">
        <v>6112132486</v>
      </c>
      <c r="D93" s="14">
        <v>6112132486</v>
      </c>
      <c r="E93" s="14">
        <v>12220000000</v>
      </c>
      <c r="F93" s="16">
        <v>200000</v>
      </c>
      <c r="G93" s="16">
        <f t="shared" si="3"/>
        <v>76923.076923076922</v>
      </c>
      <c r="H93" s="9" t="s">
        <v>123</v>
      </c>
      <c r="I93" s="9" t="s">
        <v>126</v>
      </c>
      <c r="J93" s="14">
        <v>780</v>
      </c>
      <c r="K93" s="14">
        <v>780</v>
      </c>
      <c r="L93" s="14">
        <v>38</v>
      </c>
    </row>
    <row r="94" spans="1:12" x14ac:dyDescent="0.45">
      <c r="A94" s="5">
        <v>92</v>
      </c>
      <c r="B94" s="14">
        <v>88580.35</v>
      </c>
      <c r="C94" s="14">
        <v>6112132486</v>
      </c>
      <c r="D94" s="14">
        <v>6112132486</v>
      </c>
      <c r="E94" s="14">
        <v>12220000000</v>
      </c>
      <c r="F94" s="16">
        <v>200000</v>
      </c>
      <c r="G94" s="16">
        <f t="shared" si="3"/>
        <v>76923.076923076922</v>
      </c>
      <c r="H94" s="9" t="s">
        <v>123</v>
      </c>
      <c r="I94" s="9" t="s">
        <v>126</v>
      </c>
      <c r="J94" s="14">
        <v>780</v>
      </c>
      <c r="K94" s="14">
        <v>780</v>
      </c>
      <c r="L94" s="14">
        <v>38</v>
      </c>
    </row>
    <row r="95" spans="1:12" x14ac:dyDescent="0.45">
      <c r="A95" s="5">
        <v>93</v>
      </c>
      <c r="B95" s="14">
        <v>88580.35</v>
      </c>
      <c r="C95" s="14">
        <v>6112132486</v>
      </c>
      <c r="D95" s="14">
        <v>6112132486</v>
      </c>
      <c r="E95" s="14">
        <v>12220000000</v>
      </c>
      <c r="F95" s="16">
        <v>200000</v>
      </c>
      <c r="G95" s="16">
        <f t="shared" si="3"/>
        <v>76923.076923076922</v>
      </c>
      <c r="H95" s="9" t="s">
        <v>123</v>
      </c>
      <c r="I95" s="9" t="s">
        <v>125</v>
      </c>
      <c r="J95" s="14">
        <v>780</v>
      </c>
      <c r="K95" s="14">
        <v>780</v>
      </c>
      <c r="L95" s="14">
        <v>38</v>
      </c>
    </row>
    <row r="96" spans="1:12" x14ac:dyDescent="0.45">
      <c r="A96" s="5">
        <v>94</v>
      </c>
      <c r="B96" s="15">
        <v>38653.370000000003</v>
      </c>
      <c r="C96" s="15">
        <v>1127985077</v>
      </c>
      <c r="D96" s="15">
        <v>1127985077</v>
      </c>
      <c r="E96" s="15">
        <v>2255970154</v>
      </c>
      <c r="F96" s="16">
        <v>200000</v>
      </c>
      <c r="G96" s="16">
        <f t="shared" si="3"/>
        <v>76923.076923076922</v>
      </c>
      <c r="H96" s="9" t="s">
        <v>123</v>
      </c>
      <c r="I96" s="9" t="s">
        <v>125</v>
      </c>
      <c r="J96" s="15">
        <v>508</v>
      </c>
      <c r="K96" s="15">
        <v>508</v>
      </c>
      <c r="L96" s="15">
        <v>25.5</v>
      </c>
    </row>
    <row r="97" spans="1:18" x14ac:dyDescent="0.45">
      <c r="A97" s="5">
        <v>95</v>
      </c>
      <c r="B97" s="14">
        <v>88580.35</v>
      </c>
      <c r="C97" s="14">
        <v>6112132486</v>
      </c>
      <c r="D97" s="14">
        <v>6112132486</v>
      </c>
      <c r="E97" s="14">
        <v>12220000000</v>
      </c>
      <c r="F97" s="16">
        <v>200000</v>
      </c>
      <c r="G97" s="16">
        <f t="shared" si="3"/>
        <v>76923.076923076922</v>
      </c>
      <c r="H97" s="9" t="s">
        <v>123</v>
      </c>
      <c r="I97" s="9" t="s">
        <v>125</v>
      </c>
      <c r="J97" s="14">
        <v>780</v>
      </c>
      <c r="K97" s="14">
        <v>780</v>
      </c>
      <c r="L97" s="14">
        <v>38</v>
      </c>
    </row>
    <row r="98" spans="1:18" x14ac:dyDescent="0.45">
      <c r="A98" s="5">
        <v>96</v>
      </c>
      <c r="B98" s="15">
        <v>38653.370000000003</v>
      </c>
      <c r="C98" s="15">
        <v>1127985077</v>
      </c>
      <c r="D98" s="15">
        <v>1127985077</v>
      </c>
      <c r="E98" s="15">
        <v>2255970154</v>
      </c>
      <c r="F98" s="16">
        <v>200000</v>
      </c>
      <c r="G98" s="16">
        <f t="shared" si="3"/>
        <v>76923.076923076922</v>
      </c>
      <c r="H98" s="9" t="s">
        <v>123</v>
      </c>
      <c r="I98" s="9" t="s">
        <v>125</v>
      </c>
      <c r="J98" s="15">
        <v>508</v>
      </c>
      <c r="K98" s="15">
        <v>508</v>
      </c>
      <c r="L98" s="15">
        <v>25.5</v>
      </c>
    </row>
    <row r="99" spans="1:18" x14ac:dyDescent="0.45">
      <c r="A99" s="5">
        <v>97</v>
      </c>
      <c r="B99" s="15">
        <v>38653.370000000003</v>
      </c>
      <c r="C99" s="15">
        <v>1127985077</v>
      </c>
      <c r="D99" s="15">
        <v>1127985077</v>
      </c>
      <c r="E99" s="15">
        <v>2255970154</v>
      </c>
      <c r="F99" s="16">
        <v>200000</v>
      </c>
      <c r="G99" s="16">
        <f t="shared" si="3"/>
        <v>76923.076923076922</v>
      </c>
      <c r="H99" s="9" t="s">
        <v>123</v>
      </c>
      <c r="I99" s="9" t="s">
        <v>125</v>
      </c>
      <c r="J99" s="15">
        <v>508</v>
      </c>
      <c r="K99" s="15">
        <v>508</v>
      </c>
      <c r="L99" s="15">
        <v>25.5</v>
      </c>
    </row>
    <row r="100" spans="1:18" x14ac:dyDescent="0.45">
      <c r="A100" s="5">
        <v>98</v>
      </c>
      <c r="B100" s="14">
        <v>88580.35</v>
      </c>
      <c r="C100" s="14">
        <v>6112132486</v>
      </c>
      <c r="D100" s="14">
        <v>6112132486</v>
      </c>
      <c r="E100" s="14">
        <v>12220000000</v>
      </c>
      <c r="F100" s="16">
        <v>200000</v>
      </c>
      <c r="G100" s="16">
        <f t="shared" si="3"/>
        <v>76923.076923076922</v>
      </c>
      <c r="H100" s="9" t="s">
        <v>123</v>
      </c>
      <c r="I100" s="9" t="s">
        <v>125</v>
      </c>
      <c r="J100" s="14">
        <v>780</v>
      </c>
      <c r="K100" s="14">
        <v>780</v>
      </c>
      <c r="L100" s="14">
        <v>38</v>
      </c>
    </row>
    <row r="101" spans="1:18" x14ac:dyDescent="0.45">
      <c r="A101" s="5">
        <v>99</v>
      </c>
      <c r="B101" s="15">
        <v>38653.370000000003</v>
      </c>
      <c r="C101" s="15">
        <v>1127985077</v>
      </c>
      <c r="D101" s="15">
        <v>1127985077</v>
      </c>
      <c r="E101" s="15">
        <v>2255970154</v>
      </c>
      <c r="F101" s="16">
        <v>200000</v>
      </c>
      <c r="G101" s="16">
        <f t="shared" si="3"/>
        <v>76923.076923076922</v>
      </c>
      <c r="H101" s="9" t="s">
        <v>123</v>
      </c>
      <c r="I101" s="9" t="s">
        <v>125</v>
      </c>
      <c r="J101" s="15">
        <v>508</v>
      </c>
      <c r="K101" s="15">
        <v>508</v>
      </c>
      <c r="L101" s="15">
        <v>25.5</v>
      </c>
    </row>
    <row r="102" spans="1:18" x14ac:dyDescent="0.45">
      <c r="A102" s="5">
        <v>100</v>
      </c>
      <c r="B102" s="14">
        <v>88580.35</v>
      </c>
      <c r="C102" s="14">
        <v>6112132486</v>
      </c>
      <c r="D102" s="14">
        <v>6112132486</v>
      </c>
      <c r="E102" s="14">
        <v>12220000000</v>
      </c>
      <c r="F102" s="16">
        <v>200000</v>
      </c>
      <c r="G102" s="16">
        <f t="shared" si="3"/>
        <v>76923.076923076922</v>
      </c>
      <c r="H102" s="9" t="s">
        <v>123</v>
      </c>
      <c r="I102" s="9" t="s">
        <v>125</v>
      </c>
      <c r="J102" s="14">
        <v>780</v>
      </c>
      <c r="K102" s="14">
        <v>780</v>
      </c>
      <c r="L102" s="14">
        <v>38</v>
      </c>
    </row>
    <row r="103" spans="1:18" x14ac:dyDescent="0.45">
      <c r="A103" s="5">
        <v>101</v>
      </c>
      <c r="B103" s="16">
        <v>55024</v>
      </c>
      <c r="C103" s="16">
        <v>1215003285</v>
      </c>
      <c r="D103" s="16">
        <v>1215003285</v>
      </c>
      <c r="E103" s="16">
        <v>1802641264</v>
      </c>
      <c r="F103" s="16">
        <v>200000</v>
      </c>
      <c r="G103" s="16">
        <f t="shared" si="3"/>
        <v>76923.076923076922</v>
      </c>
      <c r="H103" s="12" t="s">
        <v>124</v>
      </c>
      <c r="I103" s="9" t="s">
        <v>125</v>
      </c>
      <c r="J103" s="12">
        <v>400</v>
      </c>
      <c r="K103" s="12">
        <v>400</v>
      </c>
      <c r="L103" s="12">
        <v>38</v>
      </c>
      <c r="O103" s="16"/>
      <c r="P103" s="16"/>
      <c r="Q103" s="16"/>
      <c r="R103" s="16"/>
    </row>
    <row r="104" spans="1:18" x14ac:dyDescent="0.45">
      <c r="A104" s="5">
        <v>102</v>
      </c>
      <c r="B104" s="16">
        <v>55024</v>
      </c>
      <c r="C104" s="16">
        <v>1215003285</v>
      </c>
      <c r="D104" s="16">
        <v>1215003285</v>
      </c>
      <c r="E104" s="16">
        <v>1802641264</v>
      </c>
      <c r="F104" s="16">
        <v>200000</v>
      </c>
      <c r="G104" s="16">
        <f t="shared" si="3"/>
        <v>76923.076923076922</v>
      </c>
      <c r="H104" s="16" t="s">
        <v>124</v>
      </c>
      <c r="I104" s="9" t="s">
        <v>125</v>
      </c>
      <c r="J104" s="16">
        <v>400</v>
      </c>
      <c r="K104" s="16">
        <v>400</v>
      </c>
      <c r="L104" s="16">
        <v>38</v>
      </c>
    </row>
    <row r="105" spans="1:18" x14ac:dyDescent="0.45">
      <c r="A105" s="5">
        <v>103</v>
      </c>
      <c r="B105" s="16">
        <v>55024</v>
      </c>
      <c r="C105" s="16">
        <v>1215003285</v>
      </c>
      <c r="D105" s="16">
        <v>1215003285</v>
      </c>
      <c r="E105" s="16">
        <v>1802641264</v>
      </c>
      <c r="F105" s="16">
        <v>200000</v>
      </c>
      <c r="G105" s="16">
        <f t="shared" si="3"/>
        <v>76923.076923076922</v>
      </c>
      <c r="H105" s="16" t="s">
        <v>124</v>
      </c>
      <c r="I105" s="9" t="s">
        <v>125</v>
      </c>
      <c r="J105" s="16">
        <v>400</v>
      </c>
      <c r="K105" s="16">
        <v>400</v>
      </c>
      <c r="L105" s="16">
        <v>38</v>
      </c>
    </row>
    <row r="106" spans="1:18" x14ac:dyDescent="0.45">
      <c r="A106" s="5">
        <v>104</v>
      </c>
      <c r="B106" s="16">
        <v>55024</v>
      </c>
      <c r="C106" s="16">
        <v>1215003285</v>
      </c>
      <c r="D106" s="16">
        <v>1215003285</v>
      </c>
      <c r="E106" s="16">
        <v>1802641264</v>
      </c>
      <c r="F106" s="16">
        <v>200000</v>
      </c>
      <c r="G106" s="16">
        <f t="shared" si="3"/>
        <v>76923.076923076922</v>
      </c>
      <c r="H106" s="16" t="s">
        <v>124</v>
      </c>
      <c r="I106" s="9" t="s">
        <v>125</v>
      </c>
      <c r="J106" s="16">
        <v>400</v>
      </c>
      <c r="K106" s="16">
        <v>400</v>
      </c>
      <c r="L106" s="16">
        <v>38</v>
      </c>
    </row>
    <row r="107" spans="1:18" x14ac:dyDescent="0.45">
      <c r="A107" s="5">
        <v>105</v>
      </c>
      <c r="B107" s="16">
        <v>55024</v>
      </c>
      <c r="C107" s="16">
        <v>1215003285</v>
      </c>
      <c r="D107" s="16">
        <v>1215003285</v>
      </c>
      <c r="E107" s="16">
        <v>1802641264</v>
      </c>
      <c r="F107" s="16">
        <v>200000</v>
      </c>
      <c r="G107" s="16">
        <f t="shared" si="3"/>
        <v>76923.076923076922</v>
      </c>
      <c r="H107" s="16" t="s">
        <v>124</v>
      </c>
      <c r="I107" s="9" t="s">
        <v>125</v>
      </c>
      <c r="J107" s="16">
        <v>400</v>
      </c>
      <c r="K107" s="16">
        <v>400</v>
      </c>
      <c r="L107" s="16">
        <v>38</v>
      </c>
    </row>
    <row r="108" spans="1:18" x14ac:dyDescent="0.45">
      <c r="A108" s="5">
        <v>106</v>
      </c>
      <c r="B108" s="16">
        <v>55024</v>
      </c>
      <c r="C108" s="16">
        <v>1215003285</v>
      </c>
      <c r="D108" s="16">
        <v>1215003285</v>
      </c>
      <c r="E108" s="16">
        <v>1802641264</v>
      </c>
      <c r="F108" s="16">
        <v>200000</v>
      </c>
      <c r="G108" s="16">
        <f t="shared" si="3"/>
        <v>76923.076923076922</v>
      </c>
      <c r="H108" s="16" t="s">
        <v>124</v>
      </c>
      <c r="I108" s="9" t="s">
        <v>125</v>
      </c>
      <c r="J108" s="16">
        <v>400</v>
      </c>
      <c r="K108" s="16">
        <v>400</v>
      </c>
      <c r="L108" s="16">
        <v>38</v>
      </c>
    </row>
    <row r="109" spans="1:18" x14ac:dyDescent="0.45">
      <c r="A109" s="5">
        <v>107</v>
      </c>
      <c r="B109" s="16">
        <v>55024</v>
      </c>
      <c r="C109" s="16">
        <v>1215003285</v>
      </c>
      <c r="D109" s="16">
        <v>1215003285</v>
      </c>
      <c r="E109" s="16">
        <v>1802641264</v>
      </c>
      <c r="F109" s="16">
        <v>200000</v>
      </c>
      <c r="G109" s="16">
        <f t="shared" si="3"/>
        <v>76923.076923076922</v>
      </c>
      <c r="H109" s="16" t="s">
        <v>124</v>
      </c>
      <c r="I109" s="9" t="s">
        <v>125</v>
      </c>
      <c r="J109" s="16">
        <v>400</v>
      </c>
      <c r="K109" s="16">
        <v>400</v>
      </c>
      <c r="L109" s="16">
        <v>38</v>
      </c>
    </row>
    <row r="110" spans="1:18" x14ac:dyDescent="0.45">
      <c r="A110" s="5">
        <v>108</v>
      </c>
      <c r="B110" s="16">
        <v>55024</v>
      </c>
      <c r="C110" s="16">
        <v>1215003285</v>
      </c>
      <c r="D110" s="16">
        <v>1215003285</v>
      </c>
      <c r="E110" s="16">
        <v>1802641264</v>
      </c>
      <c r="F110" s="16">
        <v>200000</v>
      </c>
      <c r="G110" s="16">
        <f t="shared" si="3"/>
        <v>76923.076923076922</v>
      </c>
      <c r="H110" s="16" t="s">
        <v>124</v>
      </c>
      <c r="I110" s="9" t="s">
        <v>125</v>
      </c>
      <c r="J110" s="16">
        <v>400</v>
      </c>
      <c r="K110" s="16">
        <v>400</v>
      </c>
      <c r="L110" s="16">
        <v>38</v>
      </c>
    </row>
    <row r="111" spans="1:18" x14ac:dyDescent="0.45">
      <c r="A111" s="5">
        <v>109</v>
      </c>
      <c r="B111" s="16">
        <v>55024</v>
      </c>
      <c r="C111" s="16">
        <v>1215003285</v>
      </c>
      <c r="D111" s="16">
        <v>1215003285</v>
      </c>
      <c r="E111" s="16">
        <v>1802641264</v>
      </c>
      <c r="F111" s="16">
        <v>200000</v>
      </c>
      <c r="G111" s="16">
        <f t="shared" si="3"/>
        <v>76923.076923076922</v>
      </c>
      <c r="H111" s="16" t="s">
        <v>124</v>
      </c>
      <c r="I111" s="9" t="s">
        <v>125</v>
      </c>
      <c r="J111" s="16">
        <v>400</v>
      </c>
      <c r="K111" s="16">
        <v>400</v>
      </c>
      <c r="L111" s="16">
        <v>38</v>
      </c>
    </row>
    <row r="112" spans="1:18" x14ac:dyDescent="0.45">
      <c r="A112" s="5">
        <v>110</v>
      </c>
      <c r="B112" s="16">
        <v>55024</v>
      </c>
      <c r="C112" s="16">
        <v>1215003285</v>
      </c>
      <c r="D112" s="16">
        <v>1215003285</v>
      </c>
      <c r="E112" s="16">
        <v>1802641264</v>
      </c>
      <c r="F112" s="16">
        <v>200000</v>
      </c>
      <c r="G112" s="16">
        <f t="shared" si="3"/>
        <v>76923.076923076922</v>
      </c>
      <c r="H112" s="16" t="s">
        <v>124</v>
      </c>
      <c r="I112" s="9" t="s">
        <v>125</v>
      </c>
      <c r="J112" s="16">
        <v>400</v>
      </c>
      <c r="K112" s="16">
        <v>400</v>
      </c>
      <c r="L112" s="16">
        <v>38</v>
      </c>
    </row>
    <row r="113" spans="1:12" x14ac:dyDescent="0.45">
      <c r="A113" s="5">
        <v>111</v>
      </c>
      <c r="B113" s="16">
        <v>55024</v>
      </c>
      <c r="C113" s="16">
        <v>1215003285</v>
      </c>
      <c r="D113" s="16">
        <v>1215003285</v>
      </c>
      <c r="E113" s="16">
        <v>1802641264</v>
      </c>
      <c r="F113" s="16">
        <v>200000</v>
      </c>
      <c r="G113" s="16">
        <f t="shared" si="3"/>
        <v>76923.076923076922</v>
      </c>
      <c r="H113" s="16" t="s">
        <v>124</v>
      </c>
      <c r="I113" s="9" t="s">
        <v>125</v>
      </c>
      <c r="J113" s="16">
        <v>400</v>
      </c>
      <c r="K113" s="16">
        <v>400</v>
      </c>
      <c r="L113" s="16">
        <v>38</v>
      </c>
    </row>
    <row r="114" spans="1:12" x14ac:dyDescent="0.45">
      <c r="A114" s="5">
        <v>112</v>
      </c>
      <c r="B114" s="16">
        <v>55024</v>
      </c>
      <c r="C114" s="16">
        <v>1215003285</v>
      </c>
      <c r="D114" s="16">
        <v>1215003285</v>
      </c>
      <c r="E114" s="16">
        <v>1802641264</v>
      </c>
      <c r="F114" s="16">
        <v>200000</v>
      </c>
      <c r="G114" s="16">
        <f t="shared" si="3"/>
        <v>76923.076923076922</v>
      </c>
      <c r="H114" s="16" t="s">
        <v>124</v>
      </c>
      <c r="I114" s="9" t="s">
        <v>125</v>
      </c>
      <c r="J114" s="16">
        <v>400</v>
      </c>
      <c r="K114" s="16">
        <v>400</v>
      </c>
      <c r="L114" s="16">
        <v>38</v>
      </c>
    </row>
    <row r="115" spans="1:12" x14ac:dyDescent="0.45">
      <c r="A115" s="5">
        <v>113</v>
      </c>
      <c r="B115" s="16">
        <v>55024</v>
      </c>
      <c r="C115" s="16">
        <v>1215003285</v>
      </c>
      <c r="D115" s="16">
        <v>1215003285</v>
      </c>
      <c r="E115" s="16">
        <v>1802641264</v>
      </c>
      <c r="F115" s="16">
        <v>200000</v>
      </c>
      <c r="G115" s="16">
        <f t="shared" si="3"/>
        <v>76923.076923076922</v>
      </c>
      <c r="H115" s="16" t="s">
        <v>124</v>
      </c>
      <c r="I115" s="9" t="s">
        <v>125</v>
      </c>
      <c r="J115" s="16">
        <v>400</v>
      </c>
      <c r="K115" s="16">
        <v>400</v>
      </c>
      <c r="L115" s="16">
        <v>38</v>
      </c>
    </row>
    <row r="116" spans="1:12" x14ac:dyDescent="0.45">
      <c r="A116" s="5">
        <v>114</v>
      </c>
      <c r="B116" s="16">
        <v>55024</v>
      </c>
      <c r="C116" s="16">
        <v>1215003285</v>
      </c>
      <c r="D116" s="16">
        <v>1215003285</v>
      </c>
      <c r="E116" s="16">
        <v>1802641264</v>
      </c>
      <c r="F116" s="16">
        <v>200000</v>
      </c>
      <c r="G116" s="16">
        <f t="shared" si="3"/>
        <v>76923.076923076922</v>
      </c>
      <c r="H116" s="16" t="s">
        <v>124</v>
      </c>
      <c r="I116" s="9" t="s">
        <v>125</v>
      </c>
      <c r="J116" s="16">
        <v>400</v>
      </c>
      <c r="K116" s="16">
        <v>400</v>
      </c>
      <c r="L116" s="16">
        <v>38</v>
      </c>
    </row>
    <row r="117" spans="1:12" x14ac:dyDescent="0.45">
      <c r="A117" s="5">
        <v>115</v>
      </c>
      <c r="B117" s="16">
        <v>55024</v>
      </c>
      <c r="C117" s="16">
        <v>1215003285</v>
      </c>
      <c r="D117" s="16">
        <v>1215003285</v>
      </c>
      <c r="E117" s="16">
        <v>1802641264</v>
      </c>
      <c r="F117" s="16">
        <v>200000</v>
      </c>
      <c r="G117" s="16">
        <f t="shared" si="3"/>
        <v>76923.076923076922</v>
      </c>
      <c r="H117" s="16" t="s">
        <v>124</v>
      </c>
      <c r="I117" s="9" t="s">
        <v>125</v>
      </c>
      <c r="J117" s="16">
        <v>400</v>
      </c>
      <c r="K117" s="16">
        <v>400</v>
      </c>
      <c r="L117" s="16">
        <v>38</v>
      </c>
    </row>
    <row r="118" spans="1:12" x14ac:dyDescent="0.45">
      <c r="A118" s="5">
        <v>116</v>
      </c>
      <c r="B118" s="16">
        <v>55024</v>
      </c>
      <c r="C118" s="16">
        <v>1215003285</v>
      </c>
      <c r="D118" s="16">
        <v>1215003285</v>
      </c>
      <c r="E118" s="16">
        <v>1802641264</v>
      </c>
      <c r="F118" s="16">
        <v>200000</v>
      </c>
      <c r="G118" s="16">
        <f t="shared" si="3"/>
        <v>76923.076923076922</v>
      </c>
      <c r="H118" s="16" t="s">
        <v>124</v>
      </c>
      <c r="I118" s="9" t="s">
        <v>125</v>
      </c>
      <c r="J118" s="16">
        <v>400</v>
      </c>
      <c r="K118" s="16">
        <v>400</v>
      </c>
      <c r="L118" s="16">
        <v>38</v>
      </c>
    </row>
    <row r="119" spans="1:12" x14ac:dyDescent="0.45">
      <c r="A119" s="5">
        <v>117</v>
      </c>
      <c r="B119" s="16">
        <v>55024</v>
      </c>
      <c r="C119" s="16">
        <v>1215003285</v>
      </c>
      <c r="D119" s="16">
        <v>1215003285</v>
      </c>
      <c r="E119" s="16">
        <v>1802641264</v>
      </c>
      <c r="F119" s="16">
        <v>200000</v>
      </c>
      <c r="G119" s="16">
        <f t="shared" si="3"/>
        <v>76923.076923076922</v>
      </c>
      <c r="H119" s="16" t="s">
        <v>124</v>
      </c>
      <c r="I119" s="9" t="s">
        <v>125</v>
      </c>
      <c r="J119" s="16">
        <v>400</v>
      </c>
      <c r="K119" s="16">
        <v>400</v>
      </c>
      <c r="L119" s="16">
        <v>38</v>
      </c>
    </row>
    <row r="120" spans="1:12" x14ac:dyDescent="0.45">
      <c r="A120" s="5">
        <v>118</v>
      </c>
      <c r="B120" s="16">
        <v>55024</v>
      </c>
      <c r="C120" s="16">
        <v>1215003285</v>
      </c>
      <c r="D120" s="16">
        <v>1215003285</v>
      </c>
      <c r="E120" s="16">
        <v>1802641264</v>
      </c>
      <c r="F120" s="16">
        <v>200000</v>
      </c>
      <c r="G120" s="16">
        <f t="shared" si="3"/>
        <v>76923.076923076922</v>
      </c>
      <c r="H120" s="16" t="s">
        <v>124</v>
      </c>
      <c r="I120" s="9" t="s">
        <v>125</v>
      </c>
      <c r="J120" s="16">
        <v>400</v>
      </c>
      <c r="K120" s="16">
        <v>400</v>
      </c>
      <c r="L120" s="16">
        <v>38</v>
      </c>
    </row>
    <row r="121" spans="1:12" x14ac:dyDescent="0.45">
      <c r="A121" s="5">
        <v>119</v>
      </c>
      <c r="B121" s="16">
        <v>55024</v>
      </c>
      <c r="C121" s="16">
        <v>1215003285</v>
      </c>
      <c r="D121" s="16">
        <v>1215003285</v>
      </c>
      <c r="E121" s="16">
        <v>1802641264</v>
      </c>
      <c r="F121" s="16">
        <v>200000</v>
      </c>
      <c r="G121" s="16">
        <f t="shared" si="3"/>
        <v>76923.076923076922</v>
      </c>
      <c r="H121" s="16" t="s">
        <v>124</v>
      </c>
      <c r="I121" s="9" t="s">
        <v>125</v>
      </c>
      <c r="J121" s="16">
        <v>400</v>
      </c>
      <c r="K121" s="16">
        <v>400</v>
      </c>
      <c r="L121" s="16">
        <v>38</v>
      </c>
    </row>
    <row r="122" spans="1:12" x14ac:dyDescent="0.45">
      <c r="A122" s="5">
        <v>120</v>
      </c>
      <c r="B122" s="16">
        <v>55024</v>
      </c>
      <c r="C122" s="16">
        <v>1215003285</v>
      </c>
      <c r="D122" s="16">
        <v>1215003285</v>
      </c>
      <c r="E122" s="16">
        <v>1802641264</v>
      </c>
      <c r="F122" s="16">
        <v>200000</v>
      </c>
      <c r="G122" s="16">
        <f t="shared" si="3"/>
        <v>76923.076923076922</v>
      </c>
      <c r="H122" s="16" t="s">
        <v>124</v>
      </c>
      <c r="I122" s="9" t="s">
        <v>125</v>
      </c>
      <c r="J122" s="16">
        <v>400</v>
      </c>
      <c r="K122" s="16">
        <v>400</v>
      </c>
      <c r="L122" s="16">
        <v>38</v>
      </c>
    </row>
    <row r="123" spans="1:12" x14ac:dyDescent="0.45">
      <c r="A123" s="5">
        <v>121</v>
      </c>
      <c r="B123" s="16">
        <v>55024</v>
      </c>
      <c r="C123" s="16">
        <v>1215003285</v>
      </c>
      <c r="D123" s="16">
        <v>1215003285</v>
      </c>
      <c r="E123" s="16">
        <v>1802641264</v>
      </c>
      <c r="F123" s="16">
        <v>200000</v>
      </c>
      <c r="G123" s="16">
        <f t="shared" si="3"/>
        <v>76923.076923076922</v>
      </c>
      <c r="H123" s="16" t="s">
        <v>124</v>
      </c>
      <c r="I123" s="9" t="s">
        <v>125</v>
      </c>
      <c r="J123" s="16">
        <v>400</v>
      </c>
      <c r="K123" s="16">
        <v>400</v>
      </c>
      <c r="L123" s="16">
        <v>38</v>
      </c>
    </row>
    <row r="124" spans="1:12" x14ac:dyDescent="0.45">
      <c r="A124" s="5">
        <v>122</v>
      </c>
      <c r="B124" s="16">
        <v>55024</v>
      </c>
      <c r="C124" s="16">
        <v>1215003285</v>
      </c>
      <c r="D124" s="16">
        <v>1215003285</v>
      </c>
      <c r="E124" s="16">
        <v>1802641264</v>
      </c>
      <c r="F124" s="16">
        <v>200000</v>
      </c>
      <c r="G124" s="16">
        <f t="shared" si="3"/>
        <v>76923.076923076922</v>
      </c>
      <c r="H124" s="16" t="s">
        <v>124</v>
      </c>
      <c r="I124" s="9" t="s">
        <v>125</v>
      </c>
      <c r="J124" s="16">
        <v>400</v>
      </c>
      <c r="K124" s="16">
        <v>400</v>
      </c>
      <c r="L124" s="16">
        <v>38</v>
      </c>
    </row>
    <row r="125" spans="1:12" x14ac:dyDescent="0.45">
      <c r="A125" s="5">
        <v>123</v>
      </c>
      <c r="B125" s="16">
        <v>55024</v>
      </c>
      <c r="C125" s="16">
        <v>1215003285</v>
      </c>
      <c r="D125" s="16">
        <v>1215003285</v>
      </c>
      <c r="E125" s="16">
        <v>1802641264</v>
      </c>
      <c r="F125" s="16">
        <v>200000</v>
      </c>
      <c r="G125" s="16">
        <f t="shared" si="3"/>
        <v>76923.076923076922</v>
      </c>
      <c r="H125" s="16" t="s">
        <v>124</v>
      </c>
      <c r="I125" s="9" t="s">
        <v>125</v>
      </c>
      <c r="J125" s="16">
        <v>400</v>
      </c>
      <c r="K125" s="16">
        <v>400</v>
      </c>
      <c r="L125" s="16">
        <v>38</v>
      </c>
    </row>
    <row r="126" spans="1:12" x14ac:dyDescent="0.45">
      <c r="A126" s="5">
        <v>124</v>
      </c>
      <c r="B126" s="16">
        <v>55024</v>
      </c>
      <c r="C126" s="16">
        <v>1215003285</v>
      </c>
      <c r="D126" s="16">
        <v>1215003285</v>
      </c>
      <c r="E126" s="16">
        <v>1802641264</v>
      </c>
      <c r="F126" s="16">
        <v>200000</v>
      </c>
      <c r="G126" s="16">
        <f t="shared" si="3"/>
        <v>76923.076923076922</v>
      </c>
      <c r="H126" s="16" t="s">
        <v>124</v>
      </c>
      <c r="I126" s="9" t="s">
        <v>125</v>
      </c>
      <c r="J126" s="16">
        <v>400</v>
      </c>
      <c r="K126" s="16">
        <v>400</v>
      </c>
      <c r="L126" s="16">
        <v>38</v>
      </c>
    </row>
    <row r="127" spans="1:12" x14ac:dyDescent="0.45">
      <c r="A127" s="5">
        <v>125</v>
      </c>
      <c r="B127" s="16">
        <v>55024</v>
      </c>
      <c r="C127" s="16">
        <v>1215003285</v>
      </c>
      <c r="D127" s="16">
        <v>1215003285</v>
      </c>
      <c r="E127" s="16">
        <v>1802641264</v>
      </c>
      <c r="F127" s="16">
        <v>200000</v>
      </c>
      <c r="G127" s="16">
        <f t="shared" si="3"/>
        <v>76923.076923076922</v>
      </c>
      <c r="H127" s="16" t="s">
        <v>124</v>
      </c>
      <c r="I127" s="9" t="s">
        <v>125</v>
      </c>
      <c r="J127" s="16">
        <v>400</v>
      </c>
      <c r="K127" s="16">
        <v>400</v>
      </c>
      <c r="L127" s="16">
        <v>38</v>
      </c>
    </row>
    <row r="128" spans="1:12" x14ac:dyDescent="0.45">
      <c r="A128" s="5">
        <v>126</v>
      </c>
      <c r="B128" s="16">
        <v>55024</v>
      </c>
      <c r="C128" s="16">
        <v>1215003285</v>
      </c>
      <c r="D128" s="16">
        <v>1215003285</v>
      </c>
      <c r="E128" s="16">
        <v>1802641264</v>
      </c>
      <c r="F128" s="16">
        <v>200000</v>
      </c>
      <c r="G128" s="16">
        <f t="shared" si="3"/>
        <v>76923.076923076922</v>
      </c>
      <c r="H128" s="16" t="s">
        <v>124</v>
      </c>
      <c r="I128" s="9" t="s">
        <v>125</v>
      </c>
      <c r="J128" s="16">
        <v>400</v>
      </c>
      <c r="K128" s="16">
        <v>400</v>
      </c>
      <c r="L128" s="16">
        <v>38</v>
      </c>
    </row>
    <row r="129" spans="1:12" x14ac:dyDescent="0.45">
      <c r="A129" s="5">
        <v>127</v>
      </c>
      <c r="B129" s="16">
        <v>55024</v>
      </c>
      <c r="C129" s="16">
        <v>1215003285</v>
      </c>
      <c r="D129" s="16">
        <v>1215003285</v>
      </c>
      <c r="E129" s="16">
        <v>1802641264</v>
      </c>
      <c r="F129" s="16">
        <v>200000</v>
      </c>
      <c r="G129" s="16">
        <f t="shared" si="3"/>
        <v>76923.076923076922</v>
      </c>
      <c r="H129" s="16" t="s">
        <v>124</v>
      </c>
      <c r="I129" s="9" t="s">
        <v>125</v>
      </c>
      <c r="J129" s="16">
        <v>400</v>
      </c>
      <c r="K129" s="16">
        <v>400</v>
      </c>
      <c r="L129" s="16">
        <v>38</v>
      </c>
    </row>
    <row r="130" spans="1:12" x14ac:dyDescent="0.45">
      <c r="A130" s="5">
        <v>128</v>
      </c>
      <c r="B130" s="16">
        <v>55024</v>
      </c>
      <c r="C130" s="16">
        <v>1215003285</v>
      </c>
      <c r="D130" s="16">
        <v>1215003285</v>
      </c>
      <c r="E130" s="16">
        <v>1802641264</v>
      </c>
      <c r="F130" s="16">
        <v>200000</v>
      </c>
      <c r="G130" s="16">
        <f t="shared" si="3"/>
        <v>76923.076923076922</v>
      </c>
      <c r="H130" s="16" t="s">
        <v>124</v>
      </c>
      <c r="I130" s="9" t="s">
        <v>125</v>
      </c>
      <c r="J130" s="16">
        <v>400</v>
      </c>
      <c r="K130" s="16">
        <v>400</v>
      </c>
      <c r="L130" s="16">
        <v>38</v>
      </c>
    </row>
    <row r="131" spans="1:12" x14ac:dyDescent="0.45">
      <c r="A131" s="5">
        <v>129</v>
      </c>
      <c r="B131" s="16">
        <v>55024</v>
      </c>
      <c r="C131" s="16">
        <v>1215003285</v>
      </c>
      <c r="D131" s="16">
        <v>1215003285</v>
      </c>
      <c r="E131" s="16">
        <v>1802641264</v>
      </c>
      <c r="F131" s="16">
        <v>200000</v>
      </c>
      <c r="G131" s="16">
        <f t="shared" si="3"/>
        <v>76923.076923076922</v>
      </c>
      <c r="H131" s="16" t="s">
        <v>124</v>
      </c>
      <c r="I131" s="9" t="s">
        <v>125</v>
      </c>
      <c r="J131" s="16">
        <v>400</v>
      </c>
      <c r="K131" s="16">
        <v>400</v>
      </c>
      <c r="L131" s="16">
        <v>38</v>
      </c>
    </row>
    <row r="132" spans="1:12" x14ac:dyDescent="0.45">
      <c r="A132" s="5">
        <v>130</v>
      </c>
      <c r="B132" s="16">
        <v>55024</v>
      </c>
      <c r="C132" s="16">
        <v>1215003285</v>
      </c>
      <c r="D132" s="16">
        <v>1215003285</v>
      </c>
      <c r="E132" s="16">
        <v>1802641264</v>
      </c>
      <c r="F132" s="16">
        <v>200000</v>
      </c>
      <c r="G132" s="16">
        <f t="shared" si="3"/>
        <v>76923.076923076922</v>
      </c>
      <c r="H132" s="16" t="s">
        <v>124</v>
      </c>
      <c r="I132" s="9" t="s">
        <v>125</v>
      </c>
      <c r="J132" s="16">
        <v>400</v>
      </c>
      <c r="K132" s="16">
        <v>400</v>
      </c>
      <c r="L132" s="16">
        <v>38</v>
      </c>
    </row>
    <row r="133" spans="1:12" x14ac:dyDescent="0.45">
      <c r="A133" s="5">
        <v>131</v>
      </c>
      <c r="B133" s="16">
        <v>55024</v>
      </c>
      <c r="C133" s="16">
        <v>1215003285</v>
      </c>
      <c r="D133" s="16">
        <v>1215003285</v>
      </c>
      <c r="E133" s="16">
        <v>1802641264</v>
      </c>
      <c r="F133" s="16">
        <v>200000</v>
      </c>
      <c r="G133" s="16">
        <f t="shared" si="3"/>
        <v>76923.076923076922</v>
      </c>
      <c r="H133" s="16" t="s">
        <v>124</v>
      </c>
      <c r="I133" s="9" t="s">
        <v>125</v>
      </c>
      <c r="J133" s="16">
        <v>400</v>
      </c>
      <c r="K133" s="16">
        <v>400</v>
      </c>
      <c r="L133" s="16">
        <v>38</v>
      </c>
    </row>
    <row r="134" spans="1:12" x14ac:dyDescent="0.45">
      <c r="A134" s="5">
        <v>132</v>
      </c>
      <c r="B134" s="16">
        <v>55024</v>
      </c>
      <c r="C134" s="16">
        <v>1215003285</v>
      </c>
      <c r="D134" s="16">
        <v>1215003285</v>
      </c>
      <c r="E134" s="16">
        <v>1802641264</v>
      </c>
      <c r="F134" s="16">
        <v>200000</v>
      </c>
      <c r="G134" s="16">
        <f t="shared" si="3"/>
        <v>76923.076923076922</v>
      </c>
      <c r="H134" s="16" t="s">
        <v>124</v>
      </c>
      <c r="I134" s="9" t="s">
        <v>125</v>
      </c>
      <c r="J134" s="16">
        <v>400</v>
      </c>
      <c r="K134" s="16">
        <v>400</v>
      </c>
      <c r="L134" s="16">
        <v>38</v>
      </c>
    </row>
    <row r="135" spans="1:12" x14ac:dyDescent="0.45">
      <c r="A135" s="5">
        <v>133</v>
      </c>
      <c r="B135" s="16">
        <v>55024</v>
      </c>
      <c r="C135" s="16">
        <v>1215003285</v>
      </c>
      <c r="D135" s="16">
        <v>1215003285</v>
      </c>
      <c r="E135" s="16">
        <v>1802641264</v>
      </c>
      <c r="F135" s="16">
        <v>200000</v>
      </c>
      <c r="G135" s="16">
        <f t="shared" ref="G135:G195" si="4">F135/(2*(1+0.3))</f>
        <v>76923.076923076922</v>
      </c>
      <c r="H135" s="16" t="s">
        <v>124</v>
      </c>
      <c r="I135" s="9" t="s">
        <v>125</v>
      </c>
      <c r="J135" s="16">
        <v>400</v>
      </c>
      <c r="K135" s="16">
        <v>400</v>
      </c>
      <c r="L135" s="16">
        <v>38</v>
      </c>
    </row>
    <row r="136" spans="1:12" x14ac:dyDescent="0.45">
      <c r="A136" s="5">
        <v>134</v>
      </c>
      <c r="B136" s="15">
        <v>38653.370000000003</v>
      </c>
      <c r="C136" s="15">
        <v>1127985077</v>
      </c>
      <c r="D136" s="15">
        <v>1127985077</v>
      </c>
      <c r="E136" s="15">
        <v>2255970154</v>
      </c>
      <c r="F136" s="16">
        <v>200000</v>
      </c>
      <c r="G136" s="16">
        <f t="shared" si="4"/>
        <v>76923.076923076922</v>
      </c>
      <c r="H136" s="9" t="s">
        <v>123</v>
      </c>
      <c r="I136" s="9" t="s">
        <v>125</v>
      </c>
      <c r="J136" s="15">
        <v>508</v>
      </c>
      <c r="K136" s="15">
        <v>508</v>
      </c>
      <c r="L136" s="15">
        <v>25.5</v>
      </c>
    </row>
    <row r="137" spans="1:12" x14ac:dyDescent="0.45">
      <c r="A137" s="5">
        <v>135</v>
      </c>
      <c r="B137" s="16">
        <v>55024</v>
      </c>
      <c r="C137" s="16">
        <v>1215003285</v>
      </c>
      <c r="D137" s="16">
        <v>1215003285</v>
      </c>
      <c r="E137" s="16">
        <v>1802641264</v>
      </c>
      <c r="F137" s="16">
        <v>200000</v>
      </c>
      <c r="G137" s="16">
        <f t="shared" si="4"/>
        <v>76923.076923076922</v>
      </c>
      <c r="H137" s="16" t="s">
        <v>124</v>
      </c>
      <c r="I137" s="9" t="s">
        <v>125</v>
      </c>
      <c r="J137" s="16">
        <v>400</v>
      </c>
      <c r="K137" s="16">
        <v>400</v>
      </c>
      <c r="L137" s="16">
        <v>38</v>
      </c>
    </row>
    <row r="138" spans="1:12" x14ac:dyDescent="0.45">
      <c r="A138" s="5">
        <v>136</v>
      </c>
      <c r="B138" s="15">
        <v>38653.370000000003</v>
      </c>
      <c r="C138" s="15">
        <v>1127985077</v>
      </c>
      <c r="D138" s="15">
        <v>1127985077</v>
      </c>
      <c r="E138" s="15">
        <v>2255970154</v>
      </c>
      <c r="F138" s="16">
        <v>200000</v>
      </c>
      <c r="G138" s="16">
        <f t="shared" si="4"/>
        <v>76923.076923076922</v>
      </c>
      <c r="H138" s="9" t="s">
        <v>123</v>
      </c>
      <c r="I138" s="9" t="s">
        <v>125</v>
      </c>
      <c r="J138" s="15">
        <v>508</v>
      </c>
      <c r="K138" s="15">
        <v>508</v>
      </c>
      <c r="L138" s="15">
        <v>25.5</v>
      </c>
    </row>
    <row r="139" spans="1:12" x14ac:dyDescent="0.45">
      <c r="A139" s="5">
        <v>137</v>
      </c>
      <c r="B139" s="16">
        <v>55024</v>
      </c>
      <c r="C139" s="16">
        <v>1215003285</v>
      </c>
      <c r="D139" s="16">
        <v>1215003285</v>
      </c>
      <c r="E139" s="16">
        <v>1802641264</v>
      </c>
      <c r="F139" s="16">
        <v>200000</v>
      </c>
      <c r="G139" s="16">
        <f t="shared" si="4"/>
        <v>76923.076923076922</v>
      </c>
      <c r="H139" s="16" t="s">
        <v>124</v>
      </c>
      <c r="I139" s="9" t="s">
        <v>125</v>
      </c>
      <c r="J139" s="16">
        <v>400</v>
      </c>
      <c r="K139" s="16">
        <v>400</v>
      </c>
      <c r="L139" s="16">
        <v>38</v>
      </c>
    </row>
    <row r="140" spans="1:12" x14ac:dyDescent="0.45">
      <c r="A140" s="5">
        <v>138</v>
      </c>
      <c r="B140" s="15">
        <v>38653.370000000003</v>
      </c>
      <c r="C140" s="15">
        <v>1127985077</v>
      </c>
      <c r="D140" s="15">
        <v>1127985077</v>
      </c>
      <c r="E140" s="15">
        <v>2255970154</v>
      </c>
      <c r="F140" s="16">
        <v>200000</v>
      </c>
      <c r="G140" s="16">
        <f t="shared" si="4"/>
        <v>76923.076923076922</v>
      </c>
      <c r="H140" s="9" t="s">
        <v>123</v>
      </c>
      <c r="I140" s="9" t="s">
        <v>125</v>
      </c>
      <c r="J140" s="15">
        <v>508</v>
      </c>
      <c r="K140" s="15">
        <v>508</v>
      </c>
      <c r="L140" s="15">
        <v>25.5</v>
      </c>
    </row>
    <row r="141" spans="1:12" x14ac:dyDescent="0.45">
      <c r="A141" s="5">
        <v>139</v>
      </c>
      <c r="B141" s="16">
        <v>55024</v>
      </c>
      <c r="C141" s="16">
        <v>1215003285</v>
      </c>
      <c r="D141" s="16">
        <v>1215003285</v>
      </c>
      <c r="E141" s="16">
        <v>1802641264</v>
      </c>
      <c r="F141" s="16">
        <v>200000</v>
      </c>
      <c r="G141" s="16">
        <f t="shared" si="4"/>
        <v>76923.076923076922</v>
      </c>
      <c r="H141" s="16" t="s">
        <v>124</v>
      </c>
      <c r="I141" s="9" t="s">
        <v>125</v>
      </c>
      <c r="J141" s="16">
        <v>400</v>
      </c>
      <c r="K141" s="16">
        <v>400</v>
      </c>
      <c r="L141" s="16">
        <v>38</v>
      </c>
    </row>
    <row r="142" spans="1:12" x14ac:dyDescent="0.45">
      <c r="A142" s="5">
        <v>140</v>
      </c>
      <c r="B142" s="15">
        <v>38653.370000000003</v>
      </c>
      <c r="C142" s="15">
        <v>1127985077</v>
      </c>
      <c r="D142" s="15">
        <v>1127985077</v>
      </c>
      <c r="E142" s="15">
        <v>2255970154</v>
      </c>
      <c r="F142" s="16">
        <v>200000</v>
      </c>
      <c r="G142" s="16">
        <f t="shared" si="4"/>
        <v>76923.076923076922</v>
      </c>
      <c r="H142" s="9" t="s">
        <v>123</v>
      </c>
      <c r="I142" s="9" t="s">
        <v>125</v>
      </c>
      <c r="J142" s="15">
        <v>508</v>
      </c>
      <c r="K142" s="15">
        <v>508</v>
      </c>
      <c r="L142" s="15">
        <v>25.5</v>
      </c>
    </row>
    <row r="143" spans="1:12" x14ac:dyDescent="0.45">
      <c r="A143" s="5">
        <v>141</v>
      </c>
      <c r="B143" s="16">
        <v>55024</v>
      </c>
      <c r="C143" s="16">
        <v>1215003285</v>
      </c>
      <c r="D143" s="16">
        <v>1215003285</v>
      </c>
      <c r="E143" s="16">
        <v>1802641264</v>
      </c>
      <c r="F143" s="16">
        <v>200000</v>
      </c>
      <c r="G143" s="16">
        <f t="shared" si="4"/>
        <v>76923.076923076922</v>
      </c>
      <c r="H143" s="16" t="s">
        <v>124</v>
      </c>
      <c r="I143" s="9" t="s">
        <v>125</v>
      </c>
      <c r="J143" s="16">
        <v>400</v>
      </c>
      <c r="K143" s="16">
        <v>400</v>
      </c>
      <c r="L143" s="16">
        <v>38</v>
      </c>
    </row>
    <row r="144" spans="1:12" x14ac:dyDescent="0.45">
      <c r="A144" s="5">
        <v>142</v>
      </c>
      <c r="B144" s="15">
        <v>38653.370000000003</v>
      </c>
      <c r="C144" s="15">
        <v>1127985077</v>
      </c>
      <c r="D144" s="15">
        <v>1127985077</v>
      </c>
      <c r="E144" s="15">
        <v>2255970154</v>
      </c>
      <c r="F144" s="16">
        <v>200000</v>
      </c>
      <c r="G144" s="16">
        <f t="shared" si="4"/>
        <v>76923.076923076922</v>
      </c>
      <c r="H144" s="9" t="s">
        <v>123</v>
      </c>
      <c r="I144" s="9" t="s">
        <v>125</v>
      </c>
      <c r="J144" s="15">
        <v>508</v>
      </c>
      <c r="K144" s="15">
        <v>508</v>
      </c>
      <c r="L144" s="15">
        <v>25.5</v>
      </c>
    </row>
    <row r="145" spans="1:12" x14ac:dyDescent="0.45">
      <c r="A145" s="5">
        <v>143</v>
      </c>
      <c r="B145" s="16">
        <v>55024</v>
      </c>
      <c r="C145" s="16">
        <v>1215003285</v>
      </c>
      <c r="D145" s="16">
        <v>1215003285</v>
      </c>
      <c r="E145" s="16">
        <v>1802641264</v>
      </c>
      <c r="F145" s="16">
        <v>200000</v>
      </c>
      <c r="G145" s="16">
        <f t="shared" si="4"/>
        <v>76923.076923076922</v>
      </c>
      <c r="H145" s="16" t="s">
        <v>124</v>
      </c>
      <c r="I145" s="9" t="s">
        <v>125</v>
      </c>
      <c r="J145" s="16">
        <v>400</v>
      </c>
      <c r="K145" s="16">
        <v>400</v>
      </c>
      <c r="L145" s="16">
        <v>38</v>
      </c>
    </row>
    <row r="146" spans="1:12" x14ac:dyDescent="0.45">
      <c r="A146" s="5">
        <v>144</v>
      </c>
      <c r="B146" s="15">
        <v>38653.370000000003</v>
      </c>
      <c r="C146" s="15">
        <v>1127985077</v>
      </c>
      <c r="D146" s="15">
        <v>1127985077</v>
      </c>
      <c r="E146" s="15">
        <v>2255970154</v>
      </c>
      <c r="F146" s="16">
        <v>200000</v>
      </c>
      <c r="G146" s="16">
        <f t="shared" si="4"/>
        <v>76923.076923076922</v>
      </c>
      <c r="H146" s="9" t="s">
        <v>123</v>
      </c>
      <c r="I146" s="9" t="s">
        <v>125</v>
      </c>
      <c r="J146" s="15">
        <v>508</v>
      </c>
      <c r="K146" s="15">
        <v>508</v>
      </c>
      <c r="L146" s="15">
        <v>25.5</v>
      </c>
    </row>
    <row r="147" spans="1:12" x14ac:dyDescent="0.45">
      <c r="A147" s="5">
        <v>145</v>
      </c>
      <c r="B147" s="15">
        <v>38653.370000000003</v>
      </c>
      <c r="C147" s="15">
        <v>1127985077</v>
      </c>
      <c r="D147" s="15">
        <v>1127985077</v>
      </c>
      <c r="E147" s="15">
        <v>2255970154</v>
      </c>
      <c r="F147" s="16">
        <v>200000</v>
      </c>
      <c r="G147" s="16">
        <f t="shared" si="4"/>
        <v>76923.076923076922</v>
      </c>
      <c r="H147" s="9" t="s">
        <v>123</v>
      </c>
      <c r="I147" s="9" t="s">
        <v>125</v>
      </c>
      <c r="J147" s="15">
        <v>508</v>
      </c>
      <c r="K147" s="15">
        <v>508</v>
      </c>
      <c r="L147" s="15">
        <v>25.5</v>
      </c>
    </row>
    <row r="148" spans="1:12" x14ac:dyDescent="0.45">
      <c r="A148" s="5">
        <v>146</v>
      </c>
      <c r="B148" s="15">
        <v>38653.370000000003</v>
      </c>
      <c r="C148" s="15">
        <v>1127985077</v>
      </c>
      <c r="D148" s="15">
        <v>1127985077</v>
      </c>
      <c r="E148" s="15">
        <v>2255970154</v>
      </c>
      <c r="F148" s="16">
        <v>200000</v>
      </c>
      <c r="G148" s="16">
        <f t="shared" si="4"/>
        <v>76923.076923076922</v>
      </c>
      <c r="H148" s="9" t="s">
        <v>123</v>
      </c>
      <c r="I148" s="9" t="s">
        <v>125</v>
      </c>
      <c r="J148" s="15">
        <v>508</v>
      </c>
      <c r="K148" s="15">
        <v>508</v>
      </c>
      <c r="L148" s="15">
        <v>25.5</v>
      </c>
    </row>
    <row r="149" spans="1:12" x14ac:dyDescent="0.45">
      <c r="A149" s="5">
        <v>147</v>
      </c>
      <c r="B149" s="16">
        <v>55024</v>
      </c>
      <c r="C149" s="16">
        <v>1215003285</v>
      </c>
      <c r="D149" s="16">
        <v>1215003285</v>
      </c>
      <c r="E149" s="16">
        <v>1802641264</v>
      </c>
      <c r="F149" s="16">
        <v>200000</v>
      </c>
      <c r="G149" s="16">
        <f t="shared" si="4"/>
        <v>76923.076923076922</v>
      </c>
      <c r="H149" s="16" t="s">
        <v>124</v>
      </c>
      <c r="I149" s="9" t="s">
        <v>125</v>
      </c>
      <c r="J149" s="16">
        <v>400</v>
      </c>
      <c r="K149" s="16">
        <v>400</v>
      </c>
      <c r="L149" s="16">
        <v>38</v>
      </c>
    </row>
    <row r="150" spans="1:12" x14ac:dyDescent="0.45">
      <c r="A150" s="5">
        <v>148</v>
      </c>
      <c r="B150" s="15">
        <v>38653.370000000003</v>
      </c>
      <c r="C150" s="15">
        <v>1127985077</v>
      </c>
      <c r="D150" s="15">
        <v>1127985077</v>
      </c>
      <c r="E150" s="15">
        <v>2255970154</v>
      </c>
      <c r="F150" s="16">
        <v>200000</v>
      </c>
      <c r="G150" s="16">
        <f t="shared" si="4"/>
        <v>76923.076923076922</v>
      </c>
      <c r="H150" s="9" t="s">
        <v>123</v>
      </c>
      <c r="I150" s="9" t="s">
        <v>125</v>
      </c>
      <c r="J150" s="15">
        <v>508</v>
      </c>
      <c r="K150" s="15">
        <v>508</v>
      </c>
      <c r="L150" s="15">
        <v>25.5</v>
      </c>
    </row>
    <row r="151" spans="1:12" x14ac:dyDescent="0.45">
      <c r="A151" s="5">
        <v>149</v>
      </c>
      <c r="B151" s="15">
        <v>38653.370000000003</v>
      </c>
      <c r="C151" s="15">
        <v>1127985077</v>
      </c>
      <c r="D151" s="15">
        <v>1127985077</v>
      </c>
      <c r="E151" s="15">
        <v>2255970154</v>
      </c>
      <c r="F151" s="16">
        <v>200000</v>
      </c>
      <c r="G151" s="16">
        <f t="shared" si="4"/>
        <v>76923.076923076922</v>
      </c>
      <c r="H151" s="9" t="s">
        <v>123</v>
      </c>
      <c r="I151" s="9" t="s">
        <v>125</v>
      </c>
      <c r="J151" s="15">
        <v>508</v>
      </c>
      <c r="K151" s="15">
        <v>508</v>
      </c>
      <c r="L151" s="15">
        <v>25.5</v>
      </c>
    </row>
    <row r="152" spans="1:12" x14ac:dyDescent="0.45">
      <c r="A152" s="5">
        <v>150</v>
      </c>
      <c r="B152" s="15">
        <v>38653.370000000003</v>
      </c>
      <c r="C152" s="15">
        <v>1127985077</v>
      </c>
      <c r="D152" s="15">
        <v>1127985077</v>
      </c>
      <c r="E152" s="15">
        <v>2255970154</v>
      </c>
      <c r="F152" s="16">
        <v>200000</v>
      </c>
      <c r="G152" s="16">
        <f t="shared" si="4"/>
        <v>76923.076923076922</v>
      </c>
      <c r="H152" s="9" t="s">
        <v>123</v>
      </c>
      <c r="I152" s="9" t="s">
        <v>125</v>
      </c>
      <c r="J152" s="15">
        <v>508</v>
      </c>
      <c r="K152" s="15">
        <v>508</v>
      </c>
      <c r="L152" s="15">
        <v>25.5</v>
      </c>
    </row>
    <row r="153" spans="1:12" x14ac:dyDescent="0.45">
      <c r="A153" s="5">
        <v>151</v>
      </c>
      <c r="B153" s="16">
        <v>55024</v>
      </c>
      <c r="C153" s="16">
        <v>1215003285</v>
      </c>
      <c r="D153" s="16">
        <v>1215003285</v>
      </c>
      <c r="E153" s="16">
        <v>1802641264</v>
      </c>
      <c r="F153" s="16">
        <v>200000</v>
      </c>
      <c r="G153" s="16">
        <f t="shared" si="4"/>
        <v>76923.076923076922</v>
      </c>
      <c r="H153" s="16" t="s">
        <v>124</v>
      </c>
      <c r="I153" s="9" t="s">
        <v>125</v>
      </c>
      <c r="J153" s="16">
        <v>400</v>
      </c>
      <c r="K153" s="16">
        <v>400</v>
      </c>
      <c r="L153" s="16">
        <v>38</v>
      </c>
    </row>
    <row r="154" spans="1:12" x14ac:dyDescent="0.45">
      <c r="A154" s="5">
        <v>152</v>
      </c>
      <c r="B154" s="15">
        <v>38653.370000000003</v>
      </c>
      <c r="C154" s="15">
        <v>1127985077</v>
      </c>
      <c r="D154" s="15">
        <v>1127985077</v>
      </c>
      <c r="E154" s="15">
        <v>2255970154</v>
      </c>
      <c r="F154" s="16">
        <v>200000</v>
      </c>
      <c r="G154" s="16">
        <f t="shared" si="4"/>
        <v>76923.076923076922</v>
      </c>
      <c r="H154" s="9" t="s">
        <v>123</v>
      </c>
      <c r="I154" s="9" t="s">
        <v>125</v>
      </c>
      <c r="J154" s="15">
        <v>508</v>
      </c>
      <c r="K154" s="15">
        <v>508</v>
      </c>
      <c r="L154" s="15">
        <v>25.5</v>
      </c>
    </row>
    <row r="155" spans="1:12" x14ac:dyDescent="0.45">
      <c r="A155" s="5">
        <v>153</v>
      </c>
      <c r="B155" s="16">
        <v>55024</v>
      </c>
      <c r="C155" s="16">
        <v>1215003285</v>
      </c>
      <c r="D155" s="16">
        <v>1215003285</v>
      </c>
      <c r="E155" s="16">
        <v>1802641264</v>
      </c>
      <c r="F155" s="16">
        <v>200000</v>
      </c>
      <c r="G155" s="16">
        <f t="shared" si="4"/>
        <v>76923.076923076922</v>
      </c>
      <c r="H155" s="16" t="s">
        <v>124</v>
      </c>
      <c r="I155" s="9" t="s">
        <v>125</v>
      </c>
      <c r="J155" s="16">
        <v>400</v>
      </c>
      <c r="K155" s="16">
        <v>400</v>
      </c>
      <c r="L155" s="16">
        <v>38</v>
      </c>
    </row>
    <row r="156" spans="1:12" x14ac:dyDescent="0.45">
      <c r="A156" s="5">
        <v>154</v>
      </c>
      <c r="B156" s="15">
        <v>38653.370000000003</v>
      </c>
      <c r="C156" s="15">
        <v>1127985077</v>
      </c>
      <c r="D156" s="15">
        <v>1127985077</v>
      </c>
      <c r="E156" s="15">
        <v>2255970154</v>
      </c>
      <c r="F156" s="16">
        <v>200000</v>
      </c>
      <c r="G156" s="16">
        <f t="shared" si="4"/>
        <v>76923.076923076922</v>
      </c>
      <c r="H156" s="9" t="s">
        <v>123</v>
      </c>
      <c r="I156" s="9" t="s">
        <v>125</v>
      </c>
      <c r="J156" s="15">
        <v>508</v>
      </c>
      <c r="K156" s="15">
        <v>508</v>
      </c>
      <c r="L156" s="15">
        <v>25.5</v>
      </c>
    </row>
    <row r="157" spans="1:12" x14ac:dyDescent="0.45">
      <c r="A157" s="5">
        <v>155</v>
      </c>
      <c r="B157" s="16">
        <v>55024</v>
      </c>
      <c r="C157" s="16">
        <v>1215003285</v>
      </c>
      <c r="D157" s="16">
        <v>1215003285</v>
      </c>
      <c r="E157" s="16">
        <v>1802641264</v>
      </c>
      <c r="F157" s="16">
        <v>200000</v>
      </c>
      <c r="G157" s="16">
        <f t="shared" si="4"/>
        <v>76923.076923076922</v>
      </c>
      <c r="H157" s="16" t="s">
        <v>124</v>
      </c>
      <c r="I157" s="9" t="s">
        <v>125</v>
      </c>
      <c r="J157" s="16">
        <v>400</v>
      </c>
      <c r="K157" s="16">
        <v>400</v>
      </c>
      <c r="L157" s="16">
        <v>38</v>
      </c>
    </row>
    <row r="158" spans="1:12" x14ac:dyDescent="0.45">
      <c r="A158" s="5">
        <v>156</v>
      </c>
      <c r="B158" s="15">
        <v>38653.370000000003</v>
      </c>
      <c r="C158" s="15">
        <v>1127985077</v>
      </c>
      <c r="D158" s="15">
        <v>1127985077</v>
      </c>
      <c r="E158" s="15">
        <v>2255970154</v>
      </c>
      <c r="F158" s="16">
        <v>200000</v>
      </c>
      <c r="G158" s="16">
        <f t="shared" si="4"/>
        <v>76923.076923076922</v>
      </c>
      <c r="H158" s="9" t="s">
        <v>123</v>
      </c>
      <c r="I158" s="9" t="s">
        <v>125</v>
      </c>
      <c r="J158" s="15">
        <v>508</v>
      </c>
      <c r="K158" s="15">
        <v>508</v>
      </c>
      <c r="L158" s="15">
        <v>25.5</v>
      </c>
    </row>
    <row r="159" spans="1:12" x14ac:dyDescent="0.45">
      <c r="A159" s="5">
        <v>157</v>
      </c>
      <c r="B159" s="16">
        <v>55024</v>
      </c>
      <c r="C159" s="16">
        <v>1215003285</v>
      </c>
      <c r="D159" s="16">
        <v>1215003285</v>
      </c>
      <c r="E159" s="16">
        <v>1802641264</v>
      </c>
      <c r="F159" s="16">
        <v>200000</v>
      </c>
      <c r="G159" s="16">
        <f t="shared" si="4"/>
        <v>76923.076923076922</v>
      </c>
      <c r="H159" s="16" t="s">
        <v>124</v>
      </c>
      <c r="I159" s="9" t="s">
        <v>125</v>
      </c>
      <c r="J159" s="16">
        <v>400</v>
      </c>
      <c r="K159" s="16">
        <v>400</v>
      </c>
      <c r="L159" s="16">
        <v>38</v>
      </c>
    </row>
    <row r="160" spans="1:12" x14ac:dyDescent="0.45">
      <c r="A160">
        <v>158</v>
      </c>
      <c r="B160" s="15">
        <v>38653.370000000003</v>
      </c>
      <c r="C160" s="15">
        <v>1127985077</v>
      </c>
      <c r="D160" s="15">
        <v>1127985077</v>
      </c>
      <c r="E160" s="15">
        <v>2255970154</v>
      </c>
      <c r="F160" s="16">
        <v>200000</v>
      </c>
      <c r="G160" s="16">
        <f t="shared" si="4"/>
        <v>76923.076923076922</v>
      </c>
      <c r="H160" s="9" t="s">
        <v>123</v>
      </c>
      <c r="I160" s="9" t="s">
        <v>125</v>
      </c>
      <c r="J160" s="15">
        <v>508</v>
      </c>
      <c r="K160" s="15">
        <v>508</v>
      </c>
      <c r="L160" s="15">
        <v>25.5</v>
      </c>
    </row>
    <row r="161" spans="1:12" x14ac:dyDescent="0.45">
      <c r="A161">
        <v>159</v>
      </c>
      <c r="B161" s="16">
        <v>55024</v>
      </c>
      <c r="C161" s="16">
        <v>1215003285</v>
      </c>
      <c r="D161" s="16">
        <v>1215003285</v>
      </c>
      <c r="E161" s="16">
        <v>1802641264</v>
      </c>
      <c r="F161" s="16">
        <v>200000</v>
      </c>
      <c r="G161" s="16">
        <f t="shared" si="4"/>
        <v>76923.076923076922</v>
      </c>
      <c r="H161" s="16" t="s">
        <v>124</v>
      </c>
      <c r="I161" s="9" t="s">
        <v>125</v>
      </c>
      <c r="J161" s="16">
        <v>400</v>
      </c>
      <c r="K161" s="16">
        <v>400</v>
      </c>
      <c r="L161" s="16">
        <v>38</v>
      </c>
    </row>
    <row r="162" spans="1:12" x14ac:dyDescent="0.45">
      <c r="A162">
        <v>160</v>
      </c>
      <c r="B162" s="15">
        <v>38653.370000000003</v>
      </c>
      <c r="C162" s="15">
        <v>1127985077</v>
      </c>
      <c r="D162" s="15">
        <v>1127985077</v>
      </c>
      <c r="E162" s="15">
        <v>2255970154</v>
      </c>
      <c r="F162" s="16">
        <v>200000</v>
      </c>
      <c r="G162" s="16">
        <f t="shared" si="4"/>
        <v>76923.076923076922</v>
      </c>
      <c r="H162" s="9" t="s">
        <v>123</v>
      </c>
      <c r="I162" s="9" t="s">
        <v>125</v>
      </c>
      <c r="J162" s="15">
        <v>508</v>
      </c>
      <c r="K162" s="15">
        <v>508</v>
      </c>
      <c r="L162" s="15">
        <v>25.5</v>
      </c>
    </row>
    <row r="163" spans="1:12" x14ac:dyDescent="0.45">
      <c r="A163" s="8">
        <v>161</v>
      </c>
      <c r="B163" s="16">
        <v>55024</v>
      </c>
      <c r="C163" s="16">
        <v>1215003285</v>
      </c>
      <c r="D163" s="16">
        <v>1215003285</v>
      </c>
      <c r="E163" s="16">
        <v>1802641264</v>
      </c>
      <c r="F163" s="16">
        <v>200000</v>
      </c>
      <c r="G163" s="16">
        <f t="shared" si="4"/>
        <v>76923.076923076922</v>
      </c>
      <c r="H163" s="16" t="s">
        <v>124</v>
      </c>
      <c r="I163" s="9" t="s">
        <v>125</v>
      </c>
      <c r="J163" s="16">
        <v>400</v>
      </c>
      <c r="K163" s="16">
        <v>400</v>
      </c>
      <c r="L163" s="16">
        <v>38</v>
      </c>
    </row>
    <row r="164" spans="1:12" x14ac:dyDescent="0.45">
      <c r="A164" s="8">
        <v>162</v>
      </c>
      <c r="B164" s="16">
        <v>55024</v>
      </c>
      <c r="C164" s="16">
        <v>1215003285</v>
      </c>
      <c r="D164" s="16">
        <v>1215003285</v>
      </c>
      <c r="E164" s="16">
        <v>1802641264</v>
      </c>
      <c r="F164" s="16">
        <v>200000</v>
      </c>
      <c r="G164" s="16">
        <f t="shared" si="4"/>
        <v>76923.076923076922</v>
      </c>
      <c r="H164" s="16" t="s">
        <v>124</v>
      </c>
      <c r="I164" s="9" t="s">
        <v>125</v>
      </c>
      <c r="J164" s="16">
        <v>400</v>
      </c>
      <c r="K164" s="16">
        <v>400</v>
      </c>
      <c r="L164" s="16">
        <v>38</v>
      </c>
    </row>
    <row r="165" spans="1:12" x14ac:dyDescent="0.45">
      <c r="A165" s="8">
        <v>163</v>
      </c>
      <c r="B165" s="16">
        <v>55024</v>
      </c>
      <c r="C165" s="16">
        <v>1215003285</v>
      </c>
      <c r="D165" s="16">
        <v>1215003285</v>
      </c>
      <c r="E165" s="16">
        <v>1802641264</v>
      </c>
      <c r="F165" s="16">
        <v>200000</v>
      </c>
      <c r="G165" s="16">
        <f t="shared" si="4"/>
        <v>76923.076923076922</v>
      </c>
      <c r="H165" s="16" t="s">
        <v>124</v>
      </c>
      <c r="I165" s="9" t="s">
        <v>125</v>
      </c>
      <c r="J165" s="16">
        <v>400</v>
      </c>
      <c r="K165" s="16">
        <v>400</v>
      </c>
      <c r="L165" s="16">
        <v>38</v>
      </c>
    </row>
    <row r="166" spans="1:12" x14ac:dyDescent="0.45">
      <c r="A166" s="8">
        <v>164</v>
      </c>
      <c r="B166" s="16">
        <v>55024</v>
      </c>
      <c r="C166" s="16">
        <v>1215003285</v>
      </c>
      <c r="D166" s="16">
        <v>1215003285</v>
      </c>
      <c r="E166" s="16">
        <v>1802641264</v>
      </c>
      <c r="F166" s="16">
        <v>200000</v>
      </c>
      <c r="G166" s="16">
        <f t="shared" si="4"/>
        <v>76923.076923076922</v>
      </c>
      <c r="H166" s="16" t="s">
        <v>124</v>
      </c>
      <c r="I166" s="9" t="s">
        <v>125</v>
      </c>
      <c r="J166" s="16">
        <v>400</v>
      </c>
      <c r="K166" s="16">
        <v>400</v>
      </c>
      <c r="L166" s="16">
        <v>38</v>
      </c>
    </row>
    <row r="167" spans="1:12" x14ac:dyDescent="0.45">
      <c r="A167" s="8">
        <v>165</v>
      </c>
      <c r="B167" s="16">
        <v>55024</v>
      </c>
      <c r="C167" s="16">
        <v>1215003285</v>
      </c>
      <c r="D167" s="16">
        <v>1215003285</v>
      </c>
      <c r="E167" s="16">
        <v>1802641264</v>
      </c>
      <c r="F167" s="16">
        <v>200000</v>
      </c>
      <c r="G167" s="16">
        <f t="shared" si="4"/>
        <v>76923.076923076922</v>
      </c>
      <c r="H167" s="16" t="s">
        <v>124</v>
      </c>
      <c r="I167" s="9" t="s">
        <v>125</v>
      </c>
      <c r="J167" s="16">
        <v>400</v>
      </c>
      <c r="K167" s="16">
        <v>400</v>
      </c>
      <c r="L167" s="16">
        <v>38</v>
      </c>
    </row>
    <row r="168" spans="1:12" x14ac:dyDescent="0.45">
      <c r="A168" s="8">
        <v>166</v>
      </c>
      <c r="B168" s="16">
        <v>55024</v>
      </c>
      <c r="C168" s="16">
        <v>1215003285</v>
      </c>
      <c r="D168" s="16">
        <v>1215003285</v>
      </c>
      <c r="E168" s="16">
        <v>1802641264</v>
      </c>
      <c r="F168" s="16">
        <v>200000</v>
      </c>
      <c r="G168" s="16">
        <f t="shared" si="4"/>
        <v>76923.076923076922</v>
      </c>
      <c r="H168" s="16" t="s">
        <v>124</v>
      </c>
      <c r="I168" s="9" t="s">
        <v>125</v>
      </c>
      <c r="J168" s="16">
        <v>400</v>
      </c>
      <c r="K168" s="16">
        <v>400</v>
      </c>
      <c r="L168" s="16">
        <v>38</v>
      </c>
    </row>
    <row r="169" spans="1:12" x14ac:dyDescent="0.45">
      <c r="A169" s="8">
        <v>167</v>
      </c>
      <c r="B169" s="16">
        <v>55024</v>
      </c>
      <c r="C169" s="16">
        <v>1215003285</v>
      </c>
      <c r="D169" s="16">
        <v>1215003285</v>
      </c>
      <c r="E169" s="16">
        <v>1802641264</v>
      </c>
      <c r="F169" s="16">
        <v>200000</v>
      </c>
      <c r="G169" s="16">
        <f t="shared" si="4"/>
        <v>76923.076923076922</v>
      </c>
      <c r="H169" s="16" t="s">
        <v>124</v>
      </c>
      <c r="I169" s="9" t="s">
        <v>125</v>
      </c>
      <c r="J169" s="16">
        <v>400</v>
      </c>
      <c r="K169" s="16">
        <v>400</v>
      </c>
      <c r="L169" s="16">
        <v>38</v>
      </c>
    </row>
    <row r="170" spans="1:12" x14ac:dyDescent="0.45">
      <c r="A170" s="8">
        <v>168</v>
      </c>
      <c r="B170" s="16">
        <v>55024</v>
      </c>
      <c r="C170" s="16">
        <v>1215003285</v>
      </c>
      <c r="D170" s="16">
        <v>1215003285</v>
      </c>
      <c r="E170" s="16">
        <v>1802641264</v>
      </c>
      <c r="F170" s="16">
        <v>200000</v>
      </c>
      <c r="G170" s="16">
        <f t="shared" si="4"/>
        <v>76923.076923076922</v>
      </c>
      <c r="H170" s="16" t="s">
        <v>124</v>
      </c>
      <c r="I170" s="9" t="s">
        <v>125</v>
      </c>
      <c r="J170" s="16">
        <v>400</v>
      </c>
      <c r="K170" s="16">
        <v>400</v>
      </c>
      <c r="L170" s="16">
        <v>38</v>
      </c>
    </row>
    <row r="171" spans="1:12" x14ac:dyDescent="0.45">
      <c r="A171" s="8">
        <v>169</v>
      </c>
      <c r="B171" s="16">
        <v>55024</v>
      </c>
      <c r="C171" s="16">
        <v>1215003285</v>
      </c>
      <c r="D171" s="16">
        <v>1215003285</v>
      </c>
      <c r="E171" s="16">
        <v>1802641264</v>
      </c>
      <c r="F171" s="16">
        <v>200000</v>
      </c>
      <c r="G171" s="16">
        <f t="shared" si="4"/>
        <v>76923.076923076922</v>
      </c>
      <c r="H171" s="16" t="s">
        <v>124</v>
      </c>
      <c r="I171" s="9" t="s">
        <v>125</v>
      </c>
      <c r="J171" s="16">
        <v>400</v>
      </c>
      <c r="K171" s="16">
        <v>400</v>
      </c>
      <c r="L171" s="16">
        <v>38</v>
      </c>
    </row>
    <row r="172" spans="1:12" x14ac:dyDescent="0.45">
      <c r="A172" s="8">
        <v>170</v>
      </c>
      <c r="B172" s="16">
        <v>55024</v>
      </c>
      <c r="C172" s="16">
        <v>1215003285</v>
      </c>
      <c r="D172" s="16">
        <v>1215003285</v>
      </c>
      <c r="E172" s="16">
        <v>1802641264</v>
      </c>
      <c r="F172" s="16">
        <v>200000</v>
      </c>
      <c r="G172" s="16">
        <f t="shared" si="4"/>
        <v>76923.076923076922</v>
      </c>
      <c r="H172" s="16" t="s">
        <v>124</v>
      </c>
      <c r="I172" s="9" t="s">
        <v>125</v>
      </c>
      <c r="J172" s="16">
        <v>400</v>
      </c>
      <c r="K172" s="16">
        <v>400</v>
      </c>
      <c r="L172" s="16">
        <v>38</v>
      </c>
    </row>
    <row r="173" spans="1:12" x14ac:dyDescent="0.45">
      <c r="A173" s="8">
        <v>171</v>
      </c>
      <c r="B173" s="16">
        <v>55024</v>
      </c>
      <c r="C173" s="16">
        <v>1215003285</v>
      </c>
      <c r="D173" s="16">
        <v>1215003285</v>
      </c>
      <c r="E173" s="16">
        <v>1802641264</v>
      </c>
      <c r="F173" s="16">
        <v>200000</v>
      </c>
      <c r="G173" s="16">
        <f t="shared" si="4"/>
        <v>76923.076923076922</v>
      </c>
      <c r="H173" s="16" t="s">
        <v>124</v>
      </c>
      <c r="I173" s="9" t="s">
        <v>125</v>
      </c>
      <c r="J173" s="16">
        <v>400</v>
      </c>
      <c r="K173" s="16">
        <v>400</v>
      </c>
      <c r="L173" s="16">
        <v>38</v>
      </c>
    </row>
    <row r="174" spans="1:12" x14ac:dyDescent="0.45">
      <c r="A174" s="8">
        <v>172</v>
      </c>
      <c r="B174" s="16">
        <v>55024</v>
      </c>
      <c r="C174" s="16">
        <v>1215003285</v>
      </c>
      <c r="D174" s="16">
        <v>1215003285</v>
      </c>
      <c r="E174" s="16">
        <v>1802641264</v>
      </c>
      <c r="F174" s="16">
        <v>200000</v>
      </c>
      <c r="G174" s="16">
        <f t="shared" si="4"/>
        <v>76923.076923076922</v>
      </c>
      <c r="H174" s="16" t="s">
        <v>124</v>
      </c>
      <c r="I174" s="9" t="s">
        <v>125</v>
      </c>
      <c r="J174" s="16">
        <v>400</v>
      </c>
      <c r="K174" s="16">
        <v>400</v>
      </c>
      <c r="L174" s="16">
        <v>38</v>
      </c>
    </row>
    <row r="175" spans="1:12" x14ac:dyDescent="0.45">
      <c r="A175" s="8">
        <v>173</v>
      </c>
      <c r="B175" s="16">
        <v>55024</v>
      </c>
      <c r="C175" s="16">
        <v>1215003285</v>
      </c>
      <c r="D175" s="16">
        <v>1215003285</v>
      </c>
      <c r="E175" s="16">
        <v>1802641264</v>
      </c>
      <c r="F175" s="16">
        <v>200000</v>
      </c>
      <c r="G175" s="16">
        <f t="shared" si="4"/>
        <v>76923.076923076922</v>
      </c>
      <c r="H175" s="16" t="s">
        <v>124</v>
      </c>
      <c r="I175" s="9" t="s">
        <v>125</v>
      </c>
      <c r="J175" s="16">
        <v>400</v>
      </c>
      <c r="K175" s="16">
        <v>400</v>
      </c>
      <c r="L175" s="16">
        <v>38</v>
      </c>
    </row>
    <row r="176" spans="1:12" x14ac:dyDescent="0.45">
      <c r="A176" s="8">
        <v>174</v>
      </c>
      <c r="B176" s="16">
        <v>55024</v>
      </c>
      <c r="C176" s="16">
        <v>1215003285</v>
      </c>
      <c r="D176" s="16">
        <v>1215003285</v>
      </c>
      <c r="E176" s="16">
        <v>1802641264</v>
      </c>
      <c r="F176" s="16">
        <v>200000</v>
      </c>
      <c r="G176" s="16">
        <f t="shared" si="4"/>
        <v>76923.076923076922</v>
      </c>
      <c r="H176" s="16" t="s">
        <v>124</v>
      </c>
      <c r="I176" s="9" t="s">
        <v>125</v>
      </c>
      <c r="J176" s="16">
        <v>400</v>
      </c>
      <c r="K176" s="16">
        <v>400</v>
      </c>
      <c r="L176" s="16">
        <v>38</v>
      </c>
    </row>
    <row r="177" spans="1:12" x14ac:dyDescent="0.45">
      <c r="A177" s="8">
        <v>175</v>
      </c>
      <c r="B177" s="16">
        <v>55024</v>
      </c>
      <c r="C177" s="16">
        <v>1215003285</v>
      </c>
      <c r="D177" s="16">
        <v>1215003285</v>
      </c>
      <c r="E177" s="16">
        <v>1802641264</v>
      </c>
      <c r="F177" s="16">
        <v>200000</v>
      </c>
      <c r="G177" s="16">
        <f t="shared" si="4"/>
        <v>76923.076923076922</v>
      </c>
      <c r="H177" s="16" t="s">
        <v>124</v>
      </c>
      <c r="I177" s="9" t="s">
        <v>125</v>
      </c>
      <c r="J177" s="16">
        <v>400</v>
      </c>
      <c r="K177" s="16">
        <v>400</v>
      </c>
      <c r="L177" s="16">
        <v>38</v>
      </c>
    </row>
    <row r="178" spans="1:12" x14ac:dyDescent="0.45">
      <c r="A178" s="8">
        <v>176</v>
      </c>
      <c r="B178" s="16">
        <v>55024</v>
      </c>
      <c r="C178" s="16">
        <v>1215003285</v>
      </c>
      <c r="D178" s="16">
        <v>1215003285</v>
      </c>
      <c r="E178" s="16">
        <v>1802641264</v>
      </c>
      <c r="F178" s="16">
        <v>200000</v>
      </c>
      <c r="G178" s="16">
        <f t="shared" si="4"/>
        <v>76923.076923076922</v>
      </c>
      <c r="H178" s="16" t="s">
        <v>124</v>
      </c>
      <c r="I178" s="9" t="s">
        <v>125</v>
      </c>
      <c r="J178" s="16">
        <v>400</v>
      </c>
      <c r="K178" s="16">
        <v>400</v>
      </c>
      <c r="L178" s="16">
        <v>38</v>
      </c>
    </row>
    <row r="179" spans="1:12" x14ac:dyDescent="0.45">
      <c r="A179" s="8">
        <v>177</v>
      </c>
      <c r="B179" s="16">
        <v>55024</v>
      </c>
      <c r="C179" s="16">
        <v>1215003285</v>
      </c>
      <c r="D179" s="16">
        <v>1215003285</v>
      </c>
      <c r="E179" s="16">
        <v>1802641264</v>
      </c>
      <c r="F179" s="16">
        <v>200000</v>
      </c>
      <c r="G179" s="16">
        <f t="shared" si="4"/>
        <v>76923.076923076922</v>
      </c>
      <c r="H179" s="16" t="s">
        <v>124</v>
      </c>
      <c r="I179" s="9" t="s">
        <v>125</v>
      </c>
      <c r="J179" s="16">
        <v>400</v>
      </c>
      <c r="K179" s="16">
        <v>400</v>
      </c>
      <c r="L179" s="16">
        <v>38</v>
      </c>
    </row>
    <row r="180" spans="1:12" x14ac:dyDescent="0.45">
      <c r="A180" s="8">
        <v>178</v>
      </c>
      <c r="B180" s="16">
        <v>55024</v>
      </c>
      <c r="C180" s="16">
        <v>1215003285</v>
      </c>
      <c r="D180" s="16">
        <v>1215003285</v>
      </c>
      <c r="E180" s="16">
        <v>1802641264</v>
      </c>
      <c r="F180" s="16">
        <v>200000</v>
      </c>
      <c r="G180" s="16">
        <f t="shared" si="4"/>
        <v>76923.076923076922</v>
      </c>
      <c r="H180" s="16" t="s">
        <v>124</v>
      </c>
      <c r="I180" s="9" t="s">
        <v>125</v>
      </c>
      <c r="J180" s="16">
        <v>400</v>
      </c>
      <c r="K180" s="16">
        <v>400</v>
      </c>
      <c r="L180" s="16">
        <v>38</v>
      </c>
    </row>
    <row r="181" spans="1:12" x14ac:dyDescent="0.45">
      <c r="A181" s="8">
        <v>179</v>
      </c>
      <c r="B181" s="16">
        <v>55024</v>
      </c>
      <c r="C181" s="16">
        <v>1215003285</v>
      </c>
      <c r="D181" s="16">
        <v>1215003285</v>
      </c>
      <c r="E181" s="16">
        <v>1802641264</v>
      </c>
      <c r="F181" s="16">
        <v>200000</v>
      </c>
      <c r="G181" s="16">
        <f t="shared" si="4"/>
        <v>76923.076923076922</v>
      </c>
      <c r="H181" s="16" t="s">
        <v>124</v>
      </c>
      <c r="I181" s="9" t="s">
        <v>125</v>
      </c>
      <c r="J181" s="16">
        <v>400</v>
      </c>
      <c r="K181" s="16">
        <v>400</v>
      </c>
      <c r="L181" s="16">
        <v>38</v>
      </c>
    </row>
    <row r="182" spans="1:12" x14ac:dyDescent="0.45">
      <c r="A182" s="8">
        <v>180</v>
      </c>
      <c r="B182" s="16">
        <v>55024</v>
      </c>
      <c r="C182" s="16">
        <v>1215003285</v>
      </c>
      <c r="D182" s="16">
        <v>1215003285</v>
      </c>
      <c r="E182" s="16">
        <v>1802641264</v>
      </c>
      <c r="F182" s="16">
        <v>200000</v>
      </c>
      <c r="G182" s="16">
        <f t="shared" si="4"/>
        <v>76923.076923076922</v>
      </c>
      <c r="H182" s="16" t="s">
        <v>124</v>
      </c>
      <c r="I182" s="9" t="s">
        <v>125</v>
      </c>
      <c r="J182" s="16">
        <v>400</v>
      </c>
      <c r="K182" s="16">
        <v>400</v>
      </c>
      <c r="L182" s="16">
        <v>38</v>
      </c>
    </row>
    <row r="183" spans="1:12" x14ac:dyDescent="0.45">
      <c r="A183" s="8">
        <v>181</v>
      </c>
      <c r="B183" s="16">
        <v>55024</v>
      </c>
      <c r="C183" s="16">
        <v>1215003285</v>
      </c>
      <c r="D183" s="16">
        <v>1215003285</v>
      </c>
      <c r="E183" s="16">
        <v>1802641264</v>
      </c>
      <c r="F183" s="16">
        <v>200000</v>
      </c>
      <c r="G183" s="16">
        <f t="shared" si="4"/>
        <v>76923.076923076922</v>
      </c>
      <c r="H183" s="16" t="s">
        <v>124</v>
      </c>
      <c r="I183" s="9" t="s">
        <v>125</v>
      </c>
      <c r="J183" s="16">
        <v>400</v>
      </c>
      <c r="K183" s="16">
        <v>400</v>
      </c>
      <c r="L183" s="16">
        <v>38</v>
      </c>
    </row>
    <row r="184" spans="1:12" x14ac:dyDescent="0.45">
      <c r="A184" s="8">
        <v>182</v>
      </c>
      <c r="B184" s="16">
        <v>55024</v>
      </c>
      <c r="C184" s="16">
        <v>1215003285</v>
      </c>
      <c r="D184" s="16">
        <v>1215003285</v>
      </c>
      <c r="E184" s="16">
        <v>1802641264</v>
      </c>
      <c r="F184" s="16">
        <v>200000</v>
      </c>
      <c r="G184" s="16">
        <f t="shared" si="4"/>
        <v>76923.076923076922</v>
      </c>
      <c r="H184" s="16" t="s">
        <v>124</v>
      </c>
      <c r="I184" s="9" t="s">
        <v>125</v>
      </c>
      <c r="J184" s="16">
        <v>400</v>
      </c>
      <c r="K184" s="16">
        <v>400</v>
      </c>
      <c r="L184" s="16">
        <v>38</v>
      </c>
    </row>
    <row r="185" spans="1:12" x14ac:dyDescent="0.45">
      <c r="A185" s="8">
        <v>183</v>
      </c>
      <c r="B185" s="16">
        <v>55024</v>
      </c>
      <c r="C185" s="16">
        <v>1215003285</v>
      </c>
      <c r="D185" s="16">
        <v>1215003285</v>
      </c>
      <c r="E185" s="16">
        <v>1802641264</v>
      </c>
      <c r="F185" s="16">
        <v>200000</v>
      </c>
      <c r="G185" s="16">
        <f t="shared" si="4"/>
        <v>76923.076923076922</v>
      </c>
      <c r="H185" s="16" t="s">
        <v>124</v>
      </c>
      <c r="I185" s="9" t="s">
        <v>125</v>
      </c>
      <c r="J185" s="16">
        <v>400</v>
      </c>
      <c r="K185" s="16">
        <v>400</v>
      </c>
      <c r="L185" s="16">
        <v>38</v>
      </c>
    </row>
    <row r="186" spans="1:12" x14ac:dyDescent="0.45">
      <c r="A186" s="8">
        <v>184</v>
      </c>
      <c r="B186" s="16">
        <v>55024</v>
      </c>
      <c r="C186" s="16">
        <v>1215003285</v>
      </c>
      <c r="D186" s="16">
        <v>1215003285</v>
      </c>
      <c r="E186" s="16">
        <v>1802641264</v>
      </c>
      <c r="F186" s="16">
        <v>200000</v>
      </c>
      <c r="G186" s="16">
        <f t="shared" si="4"/>
        <v>76923.076923076922</v>
      </c>
      <c r="H186" s="16" t="s">
        <v>124</v>
      </c>
      <c r="I186" s="9" t="s">
        <v>125</v>
      </c>
      <c r="J186" s="16">
        <v>400</v>
      </c>
      <c r="K186" s="16">
        <v>400</v>
      </c>
      <c r="L186" s="16">
        <v>38</v>
      </c>
    </row>
    <row r="187" spans="1:12" x14ac:dyDescent="0.45">
      <c r="A187" s="8">
        <v>185</v>
      </c>
      <c r="B187" s="16">
        <v>55024</v>
      </c>
      <c r="C187" s="16">
        <v>1215003285</v>
      </c>
      <c r="D187" s="16">
        <v>1215003285</v>
      </c>
      <c r="E187" s="16">
        <v>1802641264</v>
      </c>
      <c r="F187" s="16">
        <v>200000</v>
      </c>
      <c r="G187" s="16">
        <f t="shared" si="4"/>
        <v>76923.076923076922</v>
      </c>
      <c r="H187" s="16" t="s">
        <v>124</v>
      </c>
      <c r="I187" s="9" t="s">
        <v>125</v>
      </c>
      <c r="J187" s="16">
        <v>400</v>
      </c>
      <c r="K187" s="16">
        <v>400</v>
      </c>
      <c r="L187" s="16">
        <v>38</v>
      </c>
    </row>
    <row r="188" spans="1:12" x14ac:dyDescent="0.45">
      <c r="A188" s="8">
        <v>186</v>
      </c>
      <c r="B188" s="16">
        <v>55024</v>
      </c>
      <c r="C188" s="16">
        <v>1215003285</v>
      </c>
      <c r="D188" s="16">
        <v>1215003285</v>
      </c>
      <c r="E188" s="16">
        <v>1802641264</v>
      </c>
      <c r="F188" s="16">
        <v>200000</v>
      </c>
      <c r="G188" s="16">
        <f t="shared" si="4"/>
        <v>76923.076923076922</v>
      </c>
      <c r="H188" s="16" t="s">
        <v>124</v>
      </c>
      <c r="I188" s="9" t="s">
        <v>125</v>
      </c>
      <c r="J188" s="16">
        <v>400</v>
      </c>
      <c r="K188" s="16">
        <v>400</v>
      </c>
      <c r="L188" s="16">
        <v>38</v>
      </c>
    </row>
    <row r="189" spans="1:12" x14ac:dyDescent="0.45">
      <c r="A189" s="8">
        <v>187</v>
      </c>
      <c r="B189" s="16">
        <v>55024</v>
      </c>
      <c r="C189" s="16">
        <v>1215003285</v>
      </c>
      <c r="D189" s="16">
        <v>1215003285</v>
      </c>
      <c r="E189" s="16">
        <v>1802641264</v>
      </c>
      <c r="F189" s="16">
        <v>200000</v>
      </c>
      <c r="G189" s="16">
        <f t="shared" si="4"/>
        <v>76923.076923076922</v>
      </c>
      <c r="H189" s="16" t="s">
        <v>124</v>
      </c>
      <c r="I189" s="9" t="s">
        <v>125</v>
      </c>
      <c r="J189" s="16">
        <v>400</v>
      </c>
      <c r="K189" s="16">
        <v>400</v>
      </c>
      <c r="L189" s="16">
        <v>38</v>
      </c>
    </row>
    <row r="190" spans="1:12" x14ac:dyDescent="0.45">
      <c r="A190" s="8">
        <v>188</v>
      </c>
      <c r="B190" s="16">
        <v>55024</v>
      </c>
      <c r="C190" s="16">
        <v>1215003285</v>
      </c>
      <c r="D190" s="16">
        <v>1215003285</v>
      </c>
      <c r="E190" s="16">
        <v>1802641264</v>
      </c>
      <c r="F190" s="16">
        <v>200000</v>
      </c>
      <c r="G190" s="16">
        <f t="shared" si="4"/>
        <v>76923.076923076922</v>
      </c>
      <c r="H190" s="16" t="s">
        <v>124</v>
      </c>
      <c r="I190" s="9" t="s">
        <v>125</v>
      </c>
      <c r="J190" s="16">
        <v>400</v>
      </c>
      <c r="K190" s="16">
        <v>400</v>
      </c>
      <c r="L190" s="16">
        <v>38</v>
      </c>
    </row>
    <row r="191" spans="1:12" x14ac:dyDescent="0.45">
      <c r="A191" s="8">
        <v>189</v>
      </c>
      <c r="B191" s="16">
        <v>55024</v>
      </c>
      <c r="C191" s="16">
        <v>1215003285</v>
      </c>
      <c r="D191" s="16">
        <v>1215003285</v>
      </c>
      <c r="E191" s="16">
        <v>1802641264</v>
      </c>
      <c r="F191" s="16">
        <v>200000</v>
      </c>
      <c r="G191" s="16">
        <f t="shared" si="4"/>
        <v>76923.076923076922</v>
      </c>
      <c r="H191" s="16" t="s">
        <v>124</v>
      </c>
      <c r="I191" s="9" t="s">
        <v>125</v>
      </c>
      <c r="J191" s="16">
        <v>400</v>
      </c>
      <c r="K191" s="16">
        <v>400</v>
      </c>
      <c r="L191" s="16">
        <v>38</v>
      </c>
    </row>
    <row r="192" spans="1:12" x14ac:dyDescent="0.45">
      <c r="A192" s="8">
        <v>190</v>
      </c>
      <c r="B192" s="16">
        <v>55024</v>
      </c>
      <c r="C192" s="16">
        <v>1215003285</v>
      </c>
      <c r="D192" s="16">
        <v>1215003285</v>
      </c>
      <c r="E192" s="16">
        <v>1802641264</v>
      </c>
      <c r="F192" s="16">
        <v>200000</v>
      </c>
      <c r="G192" s="16">
        <f t="shared" si="4"/>
        <v>76923.076923076922</v>
      </c>
      <c r="H192" s="16" t="s">
        <v>124</v>
      </c>
      <c r="I192" s="9" t="s">
        <v>125</v>
      </c>
      <c r="J192" s="16">
        <v>400</v>
      </c>
      <c r="K192" s="16">
        <v>400</v>
      </c>
      <c r="L192" s="16">
        <v>38</v>
      </c>
    </row>
    <row r="193" spans="1:12" x14ac:dyDescent="0.45">
      <c r="A193" s="8">
        <v>191</v>
      </c>
      <c r="B193" s="16">
        <v>55024</v>
      </c>
      <c r="C193" s="16">
        <v>1215003285</v>
      </c>
      <c r="D193" s="16">
        <v>1215003285</v>
      </c>
      <c r="E193" s="16">
        <v>1802641264</v>
      </c>
      <c r="F193" s="16">
        <v>200000</v>
      </c>
      <c r="G193" s="16">
        <f t="shared" si="4"/>
        <v>76923.076923076922</v>
      </c>
      <c r="H193" s="16" t="s">
        <v>124</v>
      </c>
      <c r="I193" s="9" t="s">
        <v>125</v>
      </c>
      <c r="J193" s="16">
        <v>400</v>
      </c>
      <c r="K193" s="16">
        <v>400</v>
      </c>
      <c r="L193" s="16">
        <v>38</v>
      </c>
    </row>
    <row r="194" spans="1:12" x14ac:dyDescent="0.45">
      <c r="A194" s="8">
        <v>192</v>
      </c>
      <c r="B194" s="16">
        <v>55024</v>
      </c>
      <c r="C194" s="16">
        <v>1215003285</v>
      </c>
      <c r="D194" s="16">
        <v>1215003285</v>
      </c>
      <c r="E194" s="16">
        <v>1802641264</v>
      </c>
      <c r="F194" s="16">
        <v>200000</v>
      </c>
      <c r="G194" s="16">
        <f t="shared" si="4"/>
        <v>76923.076923076922</v>
      </c>
      <c r="H194" s="16" t="s">
        <v>124</v>
      </c>
      <c r="I194" s="9" t="s">
        <v>125</v>
      </c>
      <c r="J194" s="16">
        <v>400</v>
      </c>
      <c r="K194" s="16">
        <v>400</v>
      </c>
      <c r="L194" s="16">
        <v>38</v>
      </c>
    </row>
    <row r="195" spans="1:12" x14ac:dyDescent="0.45">
      <c r="A195" s="8">
        <v>193</v>
      </c>
      <c r="B195" s="16">
        <v>55024</v>
      </c>
      <c r="C195" s="16">
        <v>1215003285</v>
      </c>
      <c r="D195" s="16">
        <v>1215003285</v>
      </c>
      <c r="E195" s="16">
        <v>1802641264</v>
      </c>
      <c r="F195" s="16">
        <v>200000</v>
      </c>
      <c r="G195" s="16">
        <f t="shared" si="4"/>
        <v>76923.076923076922</v>
      </c>
      <c r="H195" s="16" t="s">
        <v>124</v>
      </c>
      <c r="I195" s="9" t="s">
        <v>125</v>
      </c>
      <c r="J195" s="16">
        <v>400</v>
      </c>
      <c r="K195" s="16">
        <v>400</v>
      </c>
      <c r="L195" s="16">
        <v>38</v>
      </c>
    </row>
  </sheetData>
  <sortState xmlns:xlrd2="http://schemas.microsoft.com/office/spreadsheetml/2017/richdata2" ref="O10:V61">
    <sortCondition ref="P10:P6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2" t="s">
        <v>36</v>
      </c>
      <c r="B1" s="12"/>
      <c r="C1" s="12" t="s">
        <v>116</v>
      </c>
      <c r="D1" s="12"/>
      <c r="E1" s="12"/>
      <c r="F1" s="12" t="s">
        <v>117</v>
      </c>
      <c r="G1" s="12"/>
    </row>
    <row r="2" spans="1:7" x14ac:dyDescent="0.45">
      <c r="A2" s="12" t="s">
        <v>3</v>
      </c>
      <c r="B2" s="12" t="s">
        <v>6</v>
      </c>
      <c r="C2" s="12" t="s">
        <v>37</v>
      </c>
      <c r="D2" s="12" t="s">
        <v>7</v>
      </c>
      <c r="E2" s="12" t="s">
        <v>39</v>
      </c>
      <c r="F2" s="12" t="s">
        <v>118</v>
      </c>
      <c r="G2" s="12" t="s">
        <v>119</v>
      </c>
    </row>
    <row r="3" spans="1:7" x14ac:dyDescent="0.45">
      <c r="A3" s="16" t="s">
        <v>97</v>
      </c>
      <c r="B3" s="16" t="s">
        <v>97</v>
      </c>
      <c r="C3" s="16" t="s">
        <v>97</v>
      </c>
      <c r="D3" s="16" t="s">
        <v>97</v>
      </c>
      <c r="E3" s="16" t="s">
        <v>97</v>
      </c>
      <c r="F3" t="s">
        <v>97</v>
      </c>
      <c r="G3" t="s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"/>
  <sheetViews>
    <sheetView zoomScale="175" zoomScaleNormal="175" workbookViewId="0">
      <selection activeCell="D13" sqref="D13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zoomScale="130" zoomScaleNormal="130" workbookViewId="0">
      <selection activeCell="C7" sqref="C7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>
        <v>5</v>
      </c>
      <c r="B3">
        <v>5000</v>
      </c>
      <c r="C3" s="12">
        <v>0</v>
      </c>
      <c r="D3">
        <v>0</v>
      </c>
      <c r="E3">
        <v>0</v>
      </c>
      <c r="F3">
        <v>0</v>
      </c>
      <c r="G3">
        <v>0</v>
      </c>
    </row>
    <row r="4" spans="1:8" x14ac:dyDescent="0.45">
      <c r="A4" s="16">
        <v>8</v>
      </c>
      <c r="B4" s="16">
        <v>5000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="160" zoomScaleNormal="160" workbookViewId="0">
      <selection activeCell="C4" sqref="C4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 t="s">
        <v>97</v>
      </c>
      <c r="B3" t="s">
        <v>97</v>
      </c>
      <c r="C3" t="s">
        <v>97</v>
      </c>
      <c r="D3" s="5" t="s">
        <v>97</v>
      </c>
    </row>
    <row r="4" spans="1:5" x14ac:dyDescent="0.45">
      <c r="D4" s="16"/>
    </row>
    <row r="5" spans="1:5" x14ac:dyDescent="0.45">
      <c r="D5" s="16"/>
    </row>
    <row r="6" spans="1:5" x14ac:dyDescent="0.45">
      <c r="D6" s="16"/>
    </row>
    <row r="7" spans="1:5" x14ac:dyDescent="0.45">
      <c r="D7" s="16"/>
    </row>
    <row r="8" spans="1:5" x14ac:dyDescent="0.45">
      <c r="D8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zoomScale="145" zoomScaleNormal="145" workbookViewId="0">
      <selection activeCell="K11" sqref="K11"/>
    </sheetView>
  </sheetViews>
  <sheetFormatPr baseColWidth="10" defaultRowHeight="14.25" x14ac:dyDescent="0.45"/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5"/>
      <c r="B3" s="5"/>
      <c r="C3" s="5"/>
      <c r="D3" s="5"/>
      <c r="E3" s="5"/>
    </row>
    <row r="4" spans="1:6" x14ac:dyDescent="0.45">
      <c r="A4" s="5"/>
      <c r="B4" s="5"/>
      <c r="C4" s="5"/>
      <c r="D4" s="5"/>
      <c r="E4" s="5"/>
    </row>
    <row r="5" spans="1:6" x14ac:dyDescent="0.45">
      <c r="A5" s="5"/>
      <c r="B5" s="5"/>
      <c r="C5" s="5"/>
      <c r="D5" s="5"/>
      <c r="E5" s="5"/>
    </row>
    <row r="6" spans="1:6" x14ac:dyDescent="0.45">
      <c r="A6" t="s">
        <v>97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2021-05-25T00:19:17Z</dcterms:modified>
</cp:coreProperties>
</file>