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Francisco\Documents\UEES\Research\BIR\"/>
    </mc:Choice>
  </mc:AlternateContent>
  <xr:revisionPtr revIDLastSave="0" documentId="13_ncr:1_{F88F121D-0BAE-4342-B28A-16E99933F151}" xr6:coauthVersionLast="45" xr6:coauthVersionMax="45" xr10:uidLastSave="{00000000-0000-0000-0000-000000000000}"/>
  <bookViews>
    <workbookView xWindow="-108" yWindow="-108" windowWidth="23256" windowHeight="12576" xr2:uid="{00000000-000D-0000-FFFF-FFFF00000000}"/>
  </bookViews>
  <sheets>
    <sheet name="Overview"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1" l="1"/>
  <c r="F5" i="1"/>
  <c r="F3" i="1"/>
  <c r="F4" i="1"/>
  <c r="F2" i="1"/>
  <c r="C4" i="1" l="1"/>
</calcChain>
</file>

<file path=xl/sharedStrings.xml><?xml version="1.0" encoding="utf-8"?>
<sst xmlns="http://schemas.openxmlformats.org/spreadsheetml/2006/main" count="13" uniqueCount="13">
  <si>
    <t>Search filter</t>
  </si>
  <si>
    <t>Hints</t>
  </si>
  <si>
    <t>Date</t>
  </si>
  <si>
    <t xml:space="preserve">( SRCTITLE ( ceur  AND  workshop  AND  proceedings )  AND  VOLUME ( 1143 ) )  OR  ( SRCTITLE ( ceur  AND  workshop  AND  proceedings )  AND  VOLUME ( 1344 ) )  OR  ( SRCTITLE ( ceur  AND  workshop  AND  proceedings )  AND  VOLUME ( 1567 ) )  OR  ( SRCTITLE ( ceur  AND  workshop  AND  proceedings )  AND  VOLUME ( 1823 ) )  OR  ( SRCTITLE ( ceur  AND  workshop  AND  proceedings )  AND  VOLUME ( 2080 ) )  OR  ( SRCTITLE ( ceur  AND  workshop  AND  proceedings )  AND  VOLUME ( 2345 ) )  OR  ( SRCTITLE ( ceur  AND  workshop  AND  proceedings )  AND  VOLUME ( 2591 ) ) </t>
  </si>
  <si>
    <t>( SRCTITLE ( ceur  AND  workshop  AND  proceedings )  AND  VOLUME ( 1610 ) )  OR  ( SRCTITLE ( ceur  AND  workshop  AND  proceedings )  AND  VOLUME ( 1888 ) )  OR  ( SRCTITLE ( ceur  AND  workshop  AND  proceedings )  AND  VOLUME ( 2132 ) )  OR  ( SRCTITLE ( ceur  AND  workshop  AND  proceedings )  AND  VOLUME ( 2414 ) )</t>
  </si>
  <si>
    <t>Source</t>
  </si>
  <si>
    <t>BIR</t>
  </si>
  <si>
    <t>BIRNDL</t>
  </si>
  <si>
    <t>CLBIB</t>
  </si>
  <si>
    <t xml:space="preserve">( SRCTITLE ( ceur  AND  workshop  AND  proceedings )  AND  VOLUME ( 1384 ) )  OR  ( SRCTITLE ( ceur  AND  workshop  AND  proceedings )  AND  VOLUME ( 2004 ) ) 
</t>
  </si>
  <si>
    <t>filtered</t>
  </si>
  <si>
    <t>"Deep Reference Mining From Scholarly Literature in the Arts and Humanities" OR  "Is the Abstract a Mere Teaser? Evaluating Generosity of Article Abstracts in the Environmental Sciences" OR "Resolving Citation Links With Neural Networks" OR "Temporal Representations of Citations for Understanding the Changing Roles of Scientific Publications" OR "The NLP4NLP Corpus (I): 50 Years of Publication, Collaboration and Citation in Speech and Language Processing" OR "The NLP4NLP Corpus (II): 50 Years of Research in Speech and Language Processing" OR "The Termolator: Terminology Recognition Based on Chunking, Statistical and Search-Based Scores"</t>
  </si>
  <si>
    <t>FRMA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</si>
</sst>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7"/>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
    <xf numFmtId="0" fontId="0" fillId="0" borderId="0" xfId="0"/>
    <xf numFmtId="0" fontId="0" fillId="0" borderId="1" xfId="0" applyBorder="1"/>
    <xf numFmtId="14" fontId="0" fillId="0" borderId="1" xfId="0" applyNumberFormat="1" applyBorder="1"/>
    <xf numFmtId="0" fontId="1" fillId="2" borderId="1" xfId="0" applyFont="1" applyFill="1" applyBorder="1"/>
    <xf numFmtId="0" fontId="0" fillId="0" borderId="1" xfId="0" applyBorder="1" applyAlignment="1">
      <alignment wrapText="1"/>
    </xf>
    <xf numFmtId="0" fontId="0" fillId="3" borderId="1" xfId="0" applyFill="1" applyBorder="1"/>
    <xf numFmtId="0" fontId="1" fillId="2" borderId="2" xfId="0" applyFont="1" applyFill="1" applyBorder="1"/>
    <xf numFmtId="0" fontId="2" fillId="0" borderId="1"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
  <sheetViews>
    <sheetView tabSelected="1" workbookViewId="0">
      <selection activeCell="A5" sqref="A5"/>
    </sheetView>
  </sheetViews>
  <sheetFormatPr baseColWidth="10" defaultColWidth="8.88671875" defaultRowHeight="14.4" x14ac:dyDescent="0.3"/>
  <cols>
    <col min="1" max="1" width="88.88671875" customWidth="1"/>
    <col min="2" max="2" width="17.44140625" customWidth="1"/>
    <col min="3" max="3" width="12.109375" customWidth="1"/>
  </cols>
  <sheetData>
    <row r="1" spans="1:6" x14ac:dyDescent="0.3">
      <c r="A1" s="3" t="s">
        <v>0</v>
      </c>
      <c r="B1" s="3" t="s">
        <v>1</v>
      </c>
      <c r="C1" s="3" t="s">
        <v>2</v>
      </c>
      <c r="D1" s="3" t="s">
        <v>5</v>
      </c>
      <c r="E1" s="6" t="s">
        <v>10</v>
      </c>
    </row>
    <row r="2" spans="1:6" ht="86.4" x14ac:dyDescent="0.3">
      <c r="A2" s="4" t="s">
        <v>3</v>
      </c>
      <c r="B2" s="1">
        <v>86</v>
      </c>
      <c r="C2" s="2">
        <v>44173</v>
      </c>
      <c r="D2" s="1" t="s">
        <v>6</v>
      </c>
      <c r="E2">
        <v>63</v>
      </c>
      <c r="F2">
        <f>B2-E2</f>
        <v>23</v>
      </c>
    </row>
    <row r="3" spans="1:6" ht="57.6" x14ac:dyDescent="0.3">
      <c r="A3" s="4" t="s">
        <v>4</v>
      </c>
      <c r="B3" s="1">
        <v>82</v>
      </c>
      <c r="C3" s="2">
        <v>44185</v>
      </c>
      <c r="D3" s="5" t="s">
        <v>7</v>
      </c>
      <c r="E3">
        <v>67</v>
      </c>
      <c r="F3">
        <f t="shared" ref="F3:F4" si="0">B3-E3</f>
        <v>15</v>
      </c>
    </row>
    <row r="4" spans="1:6" ht="43.2" customHeight="1" x14ac:dyDescent="0.3">
      <c r="A4" s="4" t="s">
        <v>9</v>
      </c>
      <c r="B4" s="1">
        <v>14</v>
      </c>
      <c r="C4" s="2">
        <f>C3</f>
        <v>44185</v>
      </c>
      <c r="D4" s="5" t="s">
        <v>8</v>
      </c>
      <c r="E4">
        <v>10</v>
      </c>
      <c r="F4">
        <f t="shared" si="0"/>
        <v>4</v>
      </c>
    </row>
    <row r="5" spans="1:6" ht="48" x14ac:dyDescent="0.3">
      <c r="A5" s="7" t="s">
        <v>11</v>
      </c>
      <c r="B5" s="1">
        <v>7</v>
      </c>
      <c r="C5" s="2">
        <v>44193</v>
      </c>
      <c r="D5" s="1" t="s">
        <v>12</v>
      </c>
      <c r="F5">
        <f>SUM(F2:F4)</f>
        <v>42</v>
      </c>
    </row>
    <row r="6" spans="1:6" x14ac:dyDescent="0.3">
      <c r="A6" s="1"/>
      <c r="B6" s="1"/>
      <c r="C6" s="1"/>
      <c r="D6" s="1"/>
      <c r="F6">
        <v>231</v>
      </c>
    </row>
    <row r="7" spans="1:6" x14ac:dyDescent="0.3">
      <c r="A7" s="1"/>
      <c r="B7" s="1"/>
      <c r="C7" s="1"/>
      <c r="D7" s="1"/>
      <c r="F7">
        <f>F6+F5</f>
        <v>273</v>
      </c>
    </row>
    <row r="8" spans="1:6" x14ac:dyDescent="0.3">
      <c r="A8" s="1"/>
      <c r="B8" s="1"/>
      <c r="C8" s="1"/>
      <c r="D8" s="1"/>
    </row>
    <row r="9" spans="1:6" x14ac:dyDescent="0.3">
      <c r="A9" s="1"/>
      <c r="B9" s="1"/>
      <c r="C9" s="1"/>
      <c r="D9" s="1"/>
    </row>
    <row r="10" spans="1:6" x14ac:dyDescent="0.3">
      <c r="A10" s="1"/>
      <c r="B10" s="1"/>
      <c r="C10" s="1"/>
      <c r="D10" s="1"/>
    </row>
    <row r="11" spans="1:6" x14ac:dyDescent="0.3">
      <c r="A11" s="1"/>
      <c r="B11" s="1"/>
      <c r="C11" s="1"/>
      <c r="D11" s="1"/>
    </row>
    <row r="12" spans="1:6" x14ac:dyDescent="0.3">
      <c r="A12" s="1"/>
      <c r="B12" s="1"/>
      <c r="C12" s="1"/>
      <c r="D12" s="1"/>
    </row>
    <row r="13" spans="1:6" x14ac:dyDescent="0.3">
      <c r="A13" s="1"/>
      <c r="B13" s="1"/>
      <c r="C13" s="1"/>
      <c r="D13"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dc:creator>
  <cp:lastModifiedBy>Francisco</cp:lastModifiedBy>
  <dcterms:created xsi:type="dcterms:W3CDTF">2015-06-05T18:19:34Z</dcterms:created>
  <dcterms:modified xsi:type="dcterms:W3CDTF">2021-01-10T06:43:00Z</dcterms:modified>
</cp:coreProperties>
</file>