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ont\Documents\GitHub\Election2\"/>
    </mc:Choice>
  </mc:AlternateContent>
  <bookViews>
    <workbookView xWindow="-75" yWindow="-60" windowWidth="15180" windowHeight="8070"/>
  </bookViews>
  <sheets>
    <sheet name="2017 Final Election 117 at-l" sheetId="11" r:id="rId1"/>
    <sheet name="Sheet1" sheetId="12" r:id="rId2"/>
  </sheets>
  <calcPr calcId="171027"/>
</workbook>
</file>

<file path=xl/calcChain.xml><?xml version="1.0" encoding="utf-8"?>
<calcChain xmlns="http://schemas.openxmlformats.org/spreadsheetml/2006/main">
  <c r="E27" i="11" l="1"/>
  <c r="M27" i="11"/>
  <c r="L27" i="11"/>
  <c r="K27" i="11"/>
  <c r="J27" i="11"/>
  <c r="I27" i="11"/>
  <c r="H27" i="11"/>
  <c r="G27" i="11"/>
  <c r="F27" i="11"/>
  <c r="N27" i="11" l="1"/>
  <c r="B27" i="11"/>
  <c r="C27" i="11"/>
  <c r="D27" i="11" l="1"/>
</calcChain>
</file>

<file path=xl/sharedStrings.xml><?xml version="1.0" encoding="utf-8"?>
<sst xmlns="http://schemas.openxmlformats.org/spreadsheetml/2006/main" count="76" uniqueCount="63">
  <si>
    <t>East Boston</t>
  </si>
  <si>
    <t>Total</t>
  </si>
  <si>
    <t>Compiled and formatted by Frank Conte</t>
  </si>
  <si>
    <t>www.eastboston.com</t>
  </si>
  <si>
    <t>Ward 1-Boston</t>
  </si>
  <si>
    <t>Source: Boston Election Department</t>
  </si>
  <si>
    <t>Write-in</t>
  </si>
  <si>
    <t>Election Results (Unofficial)</t>
  </si>
  <si>
    <t>City of Boston</t>
  </si>
  <si>
    <t>Prct</t>
  </si>
  <si>
    <t>Times Counted</t>
  </si>
  <si>
    <t>Citywide Turnout: 27.77%</t>
  </si>
  <si>
    <t>EB Turnout: 31.1% EBDOTCOM Calc.</t>
  </si>
  <si>
    <t>Pat Payaso</t>
  </si>
  <si>
    <t>Domingos DaRosa</t>
  </si>
  <si>
    <t>Althea Garrison</t>
  </si>
  <si>
    <t>William A King</t>
  </si>
  <si>
    <t>Times Blank</t>
  </si>
  <si>
    <t>Michelle Wu*</t>
  </si>
  <si>
    <t>Michael Flaherty*</t>
  </si>
  <si>
    <t>Ayanna Pressley*</t>
  </si>
  <si>
    <t>Annissa E. George*</t>
  </si>
  <si>
    <t>At Large City Council</t>
  </si>
  <si>
    <t>East Boston Vote</t>
  </si>
  <si>
    <t>CITY</t>
  </si>
  <si>
    <t>COUNCILLOR</t>
  </si>
  <si>
    <t>AT</t>
  </si>
  <si>
    <t>LARGE</t>
  </si>
  <si>
    <t>Number</t>
  </si>
  <si>
    <t>of</t>
  </si>
  <si>
    <t>Precincts</t>
  </si>
  <si>
    <t>Reporting</t>
  </si>
  <si>
    <t>%</t>
  </si>
  <si>
    <t>Vote</t>
  </si>
  <si>
    <t>For</t>
  </si>
  <si>
    <t>Votes</t>
  </si>
  <si>
    <t>Uncast</t>
  </si>
  <si>
    <t>MICHELLE</t>
  </si>
  <si>
    <t>WU</t>
  </si>
  <si>
    <t>AYANNA</t>
  </si>
  <si>
    <t>PRESSLEY</t>
  </si>
  <si>
    <t>MICHAEL</t>
  </si>
  <si>
    <t>FLAHERTY</t>
  </si>
  <si>
    <t>ANNISSA</t>
  </si>
  <si>
    <t>GEORGE</t>
  </si>
  <si>
    <t>ALTHEA</t>
  </si>
  <si>
    <t>GARRISON</t>
  </si>
  <si>
    <t>DOMINGOS</t>
  </si>
  <si>
    <t>DAROSA</t>
  </si>
  <si>
    <t>WILLIAM</t>
  </si>
  <si>
    <t>KING</t>
  </si>
  <si>
    <t>PAT</t>
  </si>
  <si>
    <t>PAYASO</t>
  </si>
  <si>
    <t>Citywide Vote</t>
  </si>
  <si>
    <t xml:space="preserve"> Turnout</t>
  </si>
  <si>
    <t>At-Large Candidate</t>
  </si>
  <si>
    <t xml:space="preserve">Sorted by East Boston vote </t>
  </si>
  <si>
    <t>Michelle Wu* (1)</t>
  </si>
  <si>
    <t>Ayanna Pressley* (2)</t>
  </si>
  <si>
    <t>Michael Flaherty* (3)</t>
  </si>
  <si>
    <t>Annissa E. George* (4)</t>
  </si>
  <si>
    <t>*Incumbent, Citywide Rank</t>
  </si>
  <si>
    <t>Reg.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</si>
</sst>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  <font>
      <sz val="1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14"/>
      <color indexed="8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ck">
        <color theme="4" tint="0.499984740745262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5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7" fillId="2" borderId="1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3" borderId="4" xfId="1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1" fontId="13" fillId="0" borderId="0" xfId="0" applyNumberFormat="1" applyFont="1" applyFill="1" applyBorder="1" applyAlignment="1">
      <alignment horizontal="right" vertical="top" shrinkToFit="1"/>
    </xf>
    <xf numFmtId="0" fontId="12" fillId="0" borderId="0" xfId="0" applyFont="1" applyFill="1" applyBorder="1" applyAlignment="1">
      <alignment vertical="top" wrapText="1"/>
    </xf>
    <xf numFmtId="1" fontId="0" fillId="0" borderId="0" xfId="0" applyNumberForma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wrapText="1"/>
    </xf>
    <xf numFmtId="1" fontId="14" fillId="0" borderId="0" xfId="0" applyNumberFormat="1" applyFont="1" applyFill="1" applyBorder="1" applyAlignment="1">
      <alignment horizontal="center" vertical="top" shrinkToFit="1"/>
    </xf>
    <xf numFmtId="0" fontId="15" fillId="2" borderId="3" xfId="0" applyFont="1" applyFill="1" applyBorder="1" applyAlignment="1">
      <alignment horizontal="center" vertical="top" wrapText="1"/>
    </xf>
    <xf numFmtId="1" fontId="8" fillId="3" borderId="4" xfId="1" applyNumberFormat="1" applyFont="1" applyFill="1" applyBorder="1" applyAlignment="1">
      <alignment horizontal="center" vertical="top"/>
    </xf>
    <xf numFmtId="0" fontId="9" fillId="0" borderId="6" xfId="2" applyBorder="1"/>
    <xf numFmtId="14" fontId="10" fillId="0" borderId="8" xfId="2" applyNumberFormat="1" applyFont="1" applyBorder="1"/>
    <xf numFmtId="10" fontId="0" fillId="0" borderId="0" xfId="0" applyNumberFormat="1"/>
    <xf numFmtId="0" fontId="1" fillId="0" borderId="0" xfId="0" applyFont="1"/>
    <xf numFmtId="0" fontId="9" fillId="0" borderId="12" xfId="2" applyBorder="1"/>
    <xf numFmtId="0" fontId="9" fillId="0" borderId="13" xfId="2" applyBorder="1"/>
    <xf numFmtId="0" fontId="16" fillId="0" borderId="12" xfId="2" applyFont="1" applyBorder="1"/>
    <xf numFmtId="0" fontId="16" fillId="0" borderId="14" xfId="2" applyFont="1" applyBorder="1"/>
    <xf numFmtId="0" fontId="9" fillId="0" borderId="10" xfId="2" applyBorder="1" applyAlignment="1">
      <alignment horizontal="center"/>
    </xf>
    <xf numFmtId="0" fontId="9" fillId="0" borderId="7" xfId="2" applyBorder="1" applyAlignment="1">
      <alignment horizontal="center"/>
    </xf>
    <xf numFmtId="0" fontId="17" fillId="0" borderId="5" xfId="3" applyBorder="1" applyAlignment="1">
      <alignment horizontal="center"/>
    </xf>
    <xf numFmtId="0" fontId="16" fillId="0" borderId="11" xfId="2" applyFont="1" applyBorder="1" applyAlignment="1">
      <alignment horizontal="right"/>
    </xf>
    <xf numFmtId="0" fontId="16" fillId="0" borderId="9" xfId="2" applyFont="1" applyBorder="1" applyAlignment="1">
      <alignment horizontal="right"/>
    </xf>
    <xf numFmtId="167" fontId="9" fillId="0" borderId="5" xfId="1" applyNumberFormat="1" applyFont="1" applyBorder="1" applyAlignment="1">
      <alignment horizontal="center"/>
    </xf>
    <xf numFmtId="167" fontId="9" fillId="0" borderId="8" xfId="1" applyNumberFormat="1" applyFont="1" applyBorder="1" applyAlignment="1">
      <alignment horizontal="center"/>
    </xf>
    <xf numFmtId="10" fontId="9" fillId="0" borderId="5" xfId="2" applyNumberFormat="1" applyBorder="1" applyAlignment="1">
      <alignment horizontal="right"/>
    </xf>
    <xf numFmtId="10" fontId="9" fillId="0" borderId="8" xfId="2" applyNumberFormat="1" applyBorder="1" applyAlignment="1">
      <alignment horizontal="right"/>
    </xf>
  </cellXfs>
  <cellStyles count="4">
    <cellStyle name="Comma" xfId="1" builtinId="3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236958</xdr:colOff>
      <xdr:row>4</xdr:row>
      <xdr:rowOff>37126</xdr:rowOff>
    </xdr:from>
    <xdr:to>
      <xdr:col>7</xdr:col>
      <xdr:colOff>294912</xdr:colOff>
      <xdr:row>9</xdr:row>
      <xdr:rowOff>9718</xdr:rowOff>
    </xdr:to>
    <xdr:pic>
      <xdr:nvPicPr>
        <xdr:cNvPr id="2" name="Picture 1" descr="Eastboston.com banner designed by Frank Conte" title="EastBostonDOTCOM-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677" y="853555"/>
          <a:ext cx="6433873" cy="993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astbost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X54"/>
  <sheetViews>
    <sheetView tabSelected="1" zoomScale="98" zoomScaleNormal="98" workbookViewId="0">
      <selection activeCell="A6" sqref="A6"/>
    </sheetView>
  </sheetViews>
  <sheetFormatPr defaultColWidth="11.42578125" defaultRowHeight="15" x14ac:dyDescent="0.2"/>
  <cols>
    <col min="1" max="1" width="28.7109375" style="1" customWidth="1"/>
    <col min="2" max="2" width="17" style="1" customWidth="1"/>
    <col min="3" max="3" width="15.42578125" style="1" customWidth="1"/>
    <col min="4" max="4" width="13.140625" style="1" customWidth="1"/>
    <col min="5" max="5" width="15.85546875" style="1" customWidth="1"/>
    <col min="6" max="6" width="17.85546875" style="1" customWidth="1"/>
    <col min="7" max="7" width="16.140625" style="1" customWidth="1"/>
    <col min="8" max="8" width="20.28515625" style="1" customWidth="1"/>
    <col min="9" max="9" width="20.140625" style="1" customWidth="1"/>
    <col min="10" max="10" width="21.140625" style="1" customWidth="1"/>
    <col min="11" max="11" width="20" style="1" customWidth="1"/>
    <col min="12" max="12" width="21.7109375" style="1" customWidth="1"/>
    <col min="13" max="13" width="16.7109375" style="1" customWidth="1"/>
    <col min="14" max="14" width="10.28515625" style="1" customWidth="1"/>
    <col min="15" max="15" width="22.28515625" style="1" bestFit="1" customWidth="1"/>
    <col min="16" max="17" width="11.5703125" style="12" customWidth="1"/>
    <col min="18" max="18" width="19.7109375" style="1" bestFit="1" customWidth="1"/>
    <col min="19" max="19" width="16.5703125" style="1" bestFit="1" customWidth="1"/>
    <col min="20" max="20" width="13" style="1" customWidth="1"/>
    <col min="21" max="21" width="8" style="1" customWidth="1"/>
    <col min="22" max="22" width="7.28515625" style="1" customWidth="1"/>
    <col min="23" max="23" width="6.7109375" style="1" customWidth="1"/>
    <col min="24" max="24" width="8.7109375" style="1" customWidth="1"/>
    <col min="25" max="16384" width="11.42578125" style="1"/>
  </cols>
  <sheetData>
    <row r="1" spans="1:24" ht="15.75" x14ac:dyDescent="0.25">
      <c r="A1" s="2" t="s">
        <v>8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3"/>
      <c r="Q1" s="13"/>
      <c r="S1" s="3"/>
      <c r="T1" s="3"/>
      <c r="U1" s="3"/>
      <c r="V1" s="3"/>
      <c r="W1" s="3"/>
      <c r="X1" s="3"/>
    </row>
    <row r="2" spans="1:24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3"/>
      <c r="Q2" s="13"/>
      <c r="S2" s="3"/>
      <c r="T2" s="3"/>
      <c r="U2" s="3"/>
      <c r="V2" s="3"/>
      <c r="W2" s="3"/>
      <c r="X2" s="3"/>
    </row>
    <row r="3" spans="1:24" ht="15.7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3"/>
      <c r="Q3" s="13"/>
      <c r="S3" s="3"/>
      <c r="T3" s="3"/>
      <c r="U3" s="3"/>
      <c r="V3" s="3"/>
      <c r="W3" s="3"/>
      <c r="X3" s="3"/>
    </row>
    <row r="4" spans="1:24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3"/>
      <c r="Q4" s="13"/>
      <c r="S4" s="3"/>
      <c r="T4" s="3"/>
      <c r="U4" s="3"/>
      <c r="V4" s="3"/>
      <c r="W4" s="3"/>
      <c r="X4" s="3"/>
    </row>
    <row r="5" spans="1:24" ht="15.75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3"/>
      <c r="Q5" s="13"/>
      <c r="S5" s="3"/>
      <c r="T5" s="3"/>
      <c r="U5" s="3"/>
      <c r="V5" s="3"/>
      <c r="W5" s="3"/>
      <c r="X5" s="3"/>
    </row>
    <row r="6" spans="1:24" ht="15.75" x14ac:dyDescent="0.25">
      <c r="A6" s="4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3"/>
      <c r="Q6" s="13"/>
      <c r="S6" s="3"/>
      <c r="T6" s="3"/>
      <c r="U6" s="3"/>
      <c r="V6" s="3"/>
      <c r="W6" s="3"/>
      <c r="X6" s="3"/>
    </row>
    <row r="7" spans="1:24" ht="15.75" x14ac:dyDescent="0.25">
      <c r="A7" s="8" t="s">
        <v>22</v>
      </c>
      <c r="O7" s="2"/>
      <c r="P7" s="11"/>
      <c r="Q7" s="11"/>
      <c r="R7" s="3"/>
      <c r="S7" s="3"/>
      <c r="T7" s="3"/>
      <c r="U7" s="3"/>
      <c r="V7" s="3"/>
      <c r="W7" s="3"/>
      <c r="X7" s="3"/>
    </row>
    <row r="8" spans="1:24" ht="15.75" x14ac:dyDescent="0.25">
      <c r="A8" s="8" t="s">
        <v>7</v>
      </c>
      <c r="O8" s="2"/>
      <c r="P8" s="10"/>
      <c r="Q8" s="10"/>
      <c r="R8" s="3"/>
      <c r="S8" s="3"/>
      <c r="T8" s="3"/>
      <c r="U8" s="3"/>
      <c r="V8" s="3"/>
      <c r="W8" s="3"/>
      <c r="X8" s="3"/>
    </row>
    <row r="9" spans="1:24" ht="15.75" x14ac:dyDescent="0.25">
      <c r="A9" s="2" t="s">
        <v>11</v>
      </c>
      <c r="P9" s="10"/>
      <c r="Q9" s="10"/>
      <c r="R9" s="3"/>
      <c r="S9" s="3"/>
      <c r="T9" s="3"/>
      <c r="U9" s="3"/>
      <c r="V9" s="3"/>
      <c r="W9" s="3"/>
      <c r="X9" s="3"/>
    </row>
    <row r="10" spans="1:24" ht="15.75" x14ac:dyDescent="0.25">
      <c r="P10" s="10"/>
      <c r="Q10" s="10"/>
      <c r="R10" s="3"/>
      <c r="S10" s="3"/>
      <c r="T10" s="3"/>
      <c r="U10" s="3"/>
      <c r="V10" s="3"/>
      <c r="W10" s="3"/>
      <c r="X10" s="3"/>
    </row>
    <row r="11" spans="1:24" ht="15.75" x14ac:dyDescent="0.25">
      <c r="B11" s="2"/>
      <c r="C11" s="2"/>
      <c r="P11" s="1"/>
      <c r="Q11" s="1"/>
    </row>
    <row r="12" spans="1:24" ht="16.5" thickBot="1" x14ac:dyDescent="0.3">
      <c r="A12" s="7" t="s">
        <v>9</v>
      </c>
      <c r="B12" s="7" t="s">
        <v>62</v>
      </c>
      <c r="C12" s="9" t="s">
        <v>10</v>
      </c>
      <c r="D12" s="7" t="s">
        <v>1</v>
      </c>
      <c r="E12" s="7" t="s">
        <v>17</v>
      </c>
      <c r="F12" s="7" t="s">
        <v>18</v>
      </c>
      <c r="G12" s="7" t="s">
        <v>13</v>
      </c>
      <c r="H12" s="7" t="s">
        <v>19</v>
      </c>
      <c r="I12" s="7" t="s">
        <v>20</v>
      </c>
      <c r="J12" s="7" t="s">
        <v>14</v>
      </c>
      <c r="K12" s="7" t="s">
        <v>15</v>
      </c>
      <c r="L12" s="7" t="s">
        <v>21</v>
      </c>
      <c r="M12" s="7" t="s">
        <v>16</v>
      </c>
      <c r="N12" s="7" t="s">
        <v>6</v>
      </c>
      <c r="P12" s="1"/>
      <c r="Q12" s="1"/>
    </row>
    <row r="13" spans="1:24" ht="19.5" thickBot="1" x14ac:dyDescent="0.3">
      <c r="A13" s="5">
        <v>1</v>
      </c>
      <c r="B13" s="14">
        <v>1413</v>
      </c>
      <c r="C13" s="15">
        <v>495</v>
      </c>
      <c r="D13" s="24">
        <v>1204</v>
      </c>
      <c r="E13" s="22">
        <v>51</v>
      </c>
      <c r="F13" s="14">
        <v>320</v>
      </c>
      <c r="G13" s="22">
        <v>33</v>
      </c>
      <c r="H13" s="14">
        <v>216</v>
      </c>
      <c r="I13" s="22">
        <v>254</v>
      </c>
      <c r="J13" s="14">
        <v>50</v>
      </c>
      <c r="K13" s="22">
        <v>66</v>
      </c>
      <c r="L13" s="14">
        <v>227</v>
      </c>
      <c r="M13" s="22">
        <v>37</v>
      </c>
      <c r="N13" s="14">
        <v>1</v>
      </c>
      <c r="P13" s="1"/>
      <c r="Q13" s="1"/>
    </row>
    <row r="14" spans="1:24" ht="19.5" thickBot="1" x14ac:dyDescent="0.3">
      <c r="A14" s="6">
        <v>2</v>
      </c>
      <c r="B14" s="14">
        <v>1053</v>
      </c>
      <c r="C14" s="15">
        <v>298</v>
      </c>
      <c r="D14" s="24">
        <v>601</v>
      </c>
      <c r="E14" s="22">
        <v>37</v>
      </c>
      <c r="F14" s="14">
        <v>159</v>
      </c>
      <c r="G14" s="22">
        <v>21</v>
      </c>
      <c r="H14" s="14">
        <v>154</v>
      </c>
      <c r="I14" s="22">
        <v>98</v>
      </c>
      <c r="J14" s="14">
        <v>23</v>
      </c>
      <c r="K14" s="22">
        <v>29</v>
      </c>
      <c r="L14" s="14">
        <v>99</v>
      </c>
      <c r="M14" s="22">
        <v>15</v>
      </c>
      <c r="N14" s="14">
        <v>3</v>
      </c>
      <c r="P14" s="1"/>
      <c r="Q14" s="1"/>
    </row>
    <row r="15" spans="1:24" ht="19.5" thickBot="1" x14ac:dyDescent="0.3">
      <c r="A15" s="6">
        <v>3</v>
      </c>
      <c r="B15" s="14">
        <v>2389</v>
      </c>
      <c r="C15" s="15">
        <v>710</v>
      </c>
      <c r="D15" s="24">
        <v>1561</v>
      </c>
      <c r="E15" s="22">
        <v>96</v>
      </c>
      <c r="F15" s="14">
        <v>407</v>
      </c>
      <c r="G15" s="22">
        <v>60</v>
      </c>
      <c r="H15" s="14">
        <v>288</v>
      </c>
      <c r="I15" s="22">
        <v>305</v>
      </c>
      <c r="J15" s="14">
        <v>85</v>
      </c>
      <c r="K15" s="22">
        <v>96</v>
      </c>
      <c r="L15" s="14">
        <v>248</v>
      </c>
      <c r="M15" s="22">
        <v>63</v>
      </c>
      <c r="N15" s="14">
        <v>9</v>
      </c>
      <c r="P15" s="1"/>
      <c r="Q15" s="1"/>
    </row>
    <row r="16" spans="1:24" ht="19.5" thickBot="1" x14ac:dyDescent="0.3">
      <c r="A16" s="6">
        <v>4</v>
      </c>
      <c r="B16" s="14">
        <v>816</v>
      </c>
      <c r="C16" s="15">
        <v>230</v>
      </c>
      <c r="D16" s="24">
        <v>467</v>
      </c>
      <c r="E16" s="22">
        <v>32</v>
      </c>
      <c r="F16" s="14">
        <v>130</v>
      </c>
      <c r="G16" s="22">
        <v>15</v>
      </c>
      <c r="H16" s="14">
        <v>96</v>
      </c>
      <c r="I16" s="22">
        <v>82</v>
      </c>
      <c r="J16" s="14">
        <v>25</v>
      </c>
      <c r="K16" s="22">
        <v>19</v>
      </c>
      <c r="L16" s="14">
        <v>70</v>
      </c>
      <c r="M16" s="22">
        <v>29</v>
      </c>
      <c r="N16" s="14">
        <v>1</v>
      </c>
      <c r="P16" s="1"/>
      <c r="Q16" s="1"/>
    </row>
    <row r="17" spans="1:17" ht="19.5" thickBot="1" x14ac:dyDescent="0.3">
      <c r="A17" s="6">
        <v>5</v>
      </c>
      <c r="B17" s="14">
        <v>1263</v>
      </c>
      <c r="C17" s="15">
        <v>355</v>
      </c>
      <c r="D17" s="24">
        <v>806</v>
      </c>
      <c r="E17" s="22">
        <v>47</v>
      </c>
      <c r="F17" s="14">
        <v>207</v>
      </c>
      <c r="G17" s="22">
        <v>23</v>
      </c>
      <c r="H17" s="14">
        <v>184</v>
      </c>
      <c r="I17" s="22">
        <v>140</v>
      </c>
      <c r="J17" s="14">
        <v>52</v>
      </c>
      <c r="K17" s="22">
        <v>39</v>
      </c>
      <c r="L17" s="14">
        <v>133</v>
      </c>
      <c r="M17" s="22">
        <v>25</v>
      </c>
      <c r="N17" s="14">
        <v>3</v>
      </c>
      <c r="P17" s="1"/>
      <c r="Q17" s="1"/>
    </row>
    <row r="18" spans="1:17" ht="19.5" thickBot="1" x14ac:dyDescent="0.3">
      <c r="A18" s="6">
        <v>6</v>
      </c>
      <c r="B18" s="14">
        <v>1184</v>
      </c>
      <c r="C18" s="15">
        <v>313</v>
      </c>
      <c r="D18" s="24">
        <v>619</v>
      </c>
      <c r="E18" s="22">
        <v>60</v>
      </c>
      <c r="F18" s="14">
        <v>160</v>
      </c>
      <c r="G18" s="22">
        <v>23</v>
      </c>
      <c r="H18" s="14">
        <v>109</v>
      </c>
      <c r="I18" s="22">
        <v>109</v>
      </c>
      <c r="J18" s="14">
        <v>35</v>
      </c>
      <c r="K18" s="22">
        <v>30</v>
      </c>
      <c r="L18" s="14">
        <v>129</v>
      </c>
      <c r="M18" s="22">
        <v>18</v>
      </c>
      <c r="N18" s="14">
        <v>6</v>
      </c>
      <c r="P18" s="1"/>
      <c r="Q18" s="1"/>
    </row>
    <row r="19" spans="1:17" ht="19.5" thickBot="1" x14ac:dyDescent="0.3">
      <c r="A19" s="6">
        <v>7</v>
      </c>
      <c r="B19" s="14">
        <v>1253</v>
      </c>
      <c r="C19" s="15">
        <v>340</v>
      </c>
      <c r="D19" s="24">
        <v>713</v>
      </c>
      <c r="E19" s="22">
        <v>50</v>
      </c>
      <c r="F19" s="14">
        <v>169</v>
      </c>
      <c r="G19" s="22">
        <v>28</v>
      </c>
      <c r="H19" s="14">
        <v>147</v>
      </c>
      <c r="I19" s="22">
        <v>136</v>
      </c>
      <c r="J19" s="14">
        <v>22</v>
      </c>
      <c r="K19" s="22">
        <v>43</v>
      </c>
      <c r="L19" s="14">
        <v>143</v>
      </c>
      <c r="M19" s="22">
        <v>20</v>
      </c>
      <c r="N19" s="14">
        <v>5</v>
      </c>
      <c r="P19" s="1"/>
      <c r="Q19" s="1"/>
    </row>
    <row r="20" spans="1:17" ht="19.5" thickBot="1" x14ac:dyDescent="0.3">
      <c r="A20" s="6">
        <v>8</v>
      </c>
      <c r="B20" s="14">
        <v>1761</v>
      </c>
      <c r="C20" s="15">
        <v>477</v>
      </c>
      <c r="D20" s="24">
        <v>930</v>
      </c>
      <c r="E20" s="22">
        <v>88</v>
      </c>
      <c r="F20" s="14">
        <v>213</v>
      </c>
      <c r="G20" s="22">
        <v>29</v>
      </c>
      <c r="H20" s="14">
        <v>198</v>
      </c>
      <c r="I20" s="22">
        <v>153</v>
      </c>
      <c r="J20" s="14">
        <v>56</v>
      </c>
      <c r="K20" s="22">
        <v>43</v>
      </c>
      <c r="L20" s="14">
        <v>189</v>
      </c>
      <c r="M20" s="22">
        <v>36</v>
      </c>
      <c r="N20" s="14">
        <v>13</v>
      </c>
      <c r="P20" s="1"/>
      <c r="Q20" s="1"/>
    </row>
    <row r="21" spans="1:17" ht="19.5" thickBot="1" x14ac:dyDescent="0.3">
      <c r="A21" s="6">
        <v>9</v>
      </c>
      <c r="B21" s="14">
        <v>1107</v>
      </c>
      <c r="C21" s="15">
        <v>344</v>
      </c>
      <c r="D21" s="24">
        <v>670</v>
      </c>
      <c r="E21" s="22">
        <v>51</v>
      </c>
      <c r="F21" s="14">
        <v>160</v>
      </c>
      <c r="G21" s="22">
        <v>24</v>
      </c>
      <c r="H21" s="14">
        <v>154</v>
      </c>
      <c r="I21" s="22">
        <v>109</v>
      </c>
      <c r="J21" s="14">
        <v>29</v>
      </c>
      <c r="K21" s="22">
        <v>33</v>
      </c>
      <c r="L21" s="14">
        <v>141</v>
      </c>
      <c r="M21" s="22">
        <v>18</v>
      </c>
      <c r="N21" s="14">
        <v>2</v>
      </c>
      <c r="P21" s="1"/>
      <c r="Q21" s="1"/>
    </row>
    <row r="22" spans="1:17" ht="19.5" thickBot="1" x14ac:dyDescent="0.3">
      <c r="A22" s="6">
        <v>10</v>
      </c>
      <c r="B22" s="14">
        <v>753</v>
      </c>
      <c r="C22" s="15">
        <v>193</v>
      </c>
      <c r="D22" s="24">
        <v>353</v>
      </c>
      <c r="E22" s="22">
        <v>30</v>
      </c>
      <c r="F22" s="14">
        <v>90</v>
      </c>
      <c r="G22" s="22">
        <v>9</v>
      </c>
      <c r="H22" s="14">
        <v>78</v>
      </c>
      <c r="I22" s="22">
        <v>65</v>
      </c>
      <c r="J22" s="14">
        <v>12</v>
      </c>
      <c r="K22" s="22">
        <v>21</v>
      </c>
      <c r="L22" s="14">
        <v>66</v>
      </c>
      <c r="M22" s="22">
        <v>12</v>
      </c>
      <c r="N22" s="14">
        <v>0</v>
      </c>
      <c r="P22" s="1"/>
      <c r="Q22" s="1"/>
    </row>
    <row r="23" spans="1:17" ht="19.5" thickBot="1" x14ac:dyDescent="0.3">
      <c r="A23" s="6">
        <v>11</v>
      </c>
      <c r="B23" s="14">
        <v>1430</v>
      </c>
      <c r="C23" s="15">
        <v>566</v>
      </c>
      <c r="D23" s="24">
        <v>1099</v>
      </c>
      <c r="E23" s="22">
        <v>68</v>
      </c>
      <c r="F23" s="14">
        <v>285</v>
      </c>
      <c r="G23" s="22">
        <v>46</v>
      </c>
      <c r="H23" s="14">
        <v>278</v>
      </c>
      <c r="I23" s="22">
        <v>172</v>
      </c>
      <c r="J23" s="14">
        <v>43</v>
      </c>
      <c r="K23" s="22">
        <v>42</v>
      </c>
      <c r="L23" s="14">
        <v>192</v>
      </c>
      <c r="M23" s="22">
        <v>40</v>
      </c>
      <c r="N23" s="14">
        <v>1</v>
      </c>
      <c r="P23" s="1"/>
      <c r="Q23" s="1"/>
    </row>
    <row r="24" spans="1:17" ht="19.5" thickBot="1" x14ac:dyDescent="0.3">
      <c r="A24" s="6">
        <v>12</v>
      </c>
      <c r="B24" s="14">
        <v>1363</v>
      </c>
      <c r="C24" s="15">
        <v>542</v>
      </c>
      <c r="D24" s="24">
        <v>1130</v>
      </c>
      <c r="E24" s="22">
        <v>66</v>
      </c>
      <c r="F24" s="14">
        <v>269</v>
      </c>
      <c r="G24" s="22">
        <v>35</v>
      </c>
      <c r="H24" s="14">
        <v>310</v>
      </c>
      <c r="I24" s="22">
        <v>184</v>
      </c>
      <c r="J24" s="14">
        <v>49</v>
      </c>
      <c r="K24" s="22">
        <v>50</v>
      </c>
      <c r="L24" s="14">
        <v>195</v>
      </c>
      <c r="M24" s="22">
        <v>35</v>
      </c>
      <c r="N24" s="14">
        <v>3</v>
      </c>
      <c r="P24" s="1"/>
      <c r="Q24" s="1"/>
    </row>
    <row r="25" spans="1:17" ht="19.5" thickBot="1" x14ac:dyDescent="0.3">
      <c r="A25" s="6">
        <v>13</v>
      </c>
      <c r="B25" s="14">
        <v>1941</v>
      </c>
      <c r="C25" s="15">
        <v>635</v>
      </c>
      <c r="D25" s="24">
        <v>1238</v>
      </c>
      <c r="E25" s="22">
        <v>98</v>
      </c>
      <c r="F25" s="14">
        <v>314</v>
      </c>
      <c r="G25" s="22">
        <v>35</v>
      </c>
      <c r="H25" s="14">
        <v>315</v>
      </c>
      <c r="I25" s="22">
        <v>205</v>
      </c>
      <c r="J25" s="14">
        <v>52</v>
      </c>
      <c r="K25" s="22">
        <v>69</v>
      </c>
      <c r="L25" s="14">
        <v>192</v>
      </c>
      <c r="M25" s="22">
        <v>51</v>
      </c>
      <c r="N25" s="14">
        <v>5</v>
      </c>
      <c r="P25" s="1"/>
      <c r="Q25" s="1"/>
    </row>
    <row r="26" spans="1:17" ht="19.5" thickBot="1" x14ac:dyDescent="0.3">
      <c r="A26" s="6">
        <v>14</v>
      </c>
      <c r="B26" s="14">
        <v>962</v>
      </c>
      <c r="C26" s="15">
        <v>330</v>
      </c>
      <c r="D26" s="24">
        <v>651</v>
      </c>
      <c r="E26" s="22">
        <v>40</v>
      </c>
      <c r="F26" s="14">
        <v>153</v>
      </c>
      <c r="G26" s="22">
        <v>17</v>
      </c>
      <c r="H26" s="14">
        <v>196</v>
      </c>
      <c r="I26" s="22">
        <v>106</v>
      </c>
      <c r="J26" s="14">
        <v>23</v>
      </c>
      <c r="K26" s="22">
        <v>27</v>
      </c>
      <c r="L26" s="14">
        <v>111</v>
      </c>
      <c r="M26" s="22">
        <v>17</v>
      </c>
      <c r="N26" s="14">
        <v>1</v>
      </c>
      <c r="P26" s="1"/>
      <c r="Q26" s="1"/>
    </row>
    <row r="27" spans="1:17" ht="19.5" thickBot="1" x14ac:dyDescent="0.3">
      <c r="A27" s="6" t="s">
        <v>1</v>
      </c>
      <c r="B27" s="23">
        <f>SUM(B13:B26)</f>
        <v>18688</v>
      </c>
      <c r="C27" s="23">
        <f>SUM(C13:C26)</f>
        <v>5828</v>
      </c>
      <c r="D27" s="23">
        <f>SUM(D13:D26)</f>
        <v>12042</v>
      </c>
      <c r="E27" s="23">
        <f>SUM(E13:E26)</f>
        <v>814</v>
      </c>
      <c r="F27" s="23">
        <f>SUM(F13:F26)</f>
        <v>3036</v>
      </c>
      <c r="G27" s="23">
        <f t="shared" ref="G27:I27" si="0">SUM(G13:G26)</f>
        <v>398</v>
      </c>
      <c r="H27" s="23">
        <f t="shared" si="0"/>
        <v>2723</v>
      </c>
      <c r="I27" s="23">
        <f t="shared" si="0"/>
        <v>2118</v>
      </c>
      <c r="J27" s="23">
        <f t="shared" ref="J27" si="1">SUM(J13:J26)</f>
        <v>556</v>
      </c>
      <c r="K27" s="23">
        <f t="shared" ref="K27:M27" si="2">SUM(K13:K26)</f>
        <v>607</v>
      </c>
      <c r="L27" s="23">
        <f t="shared" si="2"/>
        <v>2135</v>
      </c>
      <c r="M27" s="23">
        <f t="shared" si="2"/>
        <v>416</v>
      </c>
      <c r="N27" s="23">
        <f>SUM(N13:N26)</f>
        <v>53</v>
      </c>
      <c r="P27" s="1"/>
      <c r="Q27" s="1"/>
    </row>
    <row r="28" spans="1:17" ht="15.75" x14ac:dyDescent="0.25">
      <c r="B28" s="2"/>
      <c r="C28" s="2"/>
      <c r="D28" s="2"/>
      <c r="E28" s="2"/>
      <c r="F28" s="18"/>
      <c r="G28" s="2"/>
      <c r="H28" s="2"/>
      <c r="I28" s="2"/>
      <c r="J28" s="2"/>
      <c r="K28" s="2"/>
      <c r="L28" s="2"/>
      <c r="M28" s="2"/>
      <c r="N28" s="2"/>
      <c r="P28" s="1"/>
      <c r="Q28" s="1"/>
    </row>
    <row r="29" spans="1:17" ht="15.75" x14ac:dyDescent="0.25">
      <c r="B29" s="2"/>
      <c r="C29" s="2"/>
      <c r="D29" s="2"/>
      <c r="E29" s="2"/>
      <c r="F29" s="18"/>
      <c r="G29" s="2"/>
      <c r="H29" s="2"/>
      <c r="I29" s="2"/>
      <c r="J29" s="2"/>
      <c r="K29" s="2"/>
      <c r="L29" s="2"/>
      <c r="M29" s="2"/>
      <c r="N29" s="2"/>
      <c r="P29" s="1"/>
      <c r="Q29" s="1"/>
    </row>
    <row r="30" spans="1:17" ht="15.75" x14ac:dyDescent="0.25">
      <c r="A30" s="2" t="s">
        <v>12</v>
      </c>
      <c r="B30" s="2"/>
      <c r="C30" s="2"/>
      <c r="D30" s="2"/>
      <c r="E30" s="2"/>
      <c r="F30" s="18"/>
      <c r="G30" s="2"/>
      <c r="H30" s="2"/>
      <c r="I30" s="2"/>
      <c r="J30" s="2"/>
      <c r="K30" s="2"/>
      <c r="L30" s="2"/>
      <c r="M30" s="2"/>
      <c r="N30" s="2"/>
      <c r="P30" s="1"/>
      <c r="Q30" s="1"/>
    </row>
    <row r="31" spans="1:17" ht="15.75" x14ac:dyDescent="0.25">
      <c r="A31" s="2" t="s">
        <v>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1"/>
      <c r="Q31" s="1"/>
    </row>
    <row r="32" spans="1:17" ht="15.75" x14ac:dyDescent="0.25">
      <c r="A32" s="2" t="s">
        <v>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4" ht="15.75" x14ac:dyDescent="0.25">
      <c r="A33" s="2" t="s">
        <v>3</v>
      </c>
    </row>
    <row r="34" spans="1:14" x14ac:dyDescent="0.2">
      <c r="D34" s="3"/>
      <c r="E34" s="3"/>
      <c r="F34" s="3"/>
      <c r="G34" s="3"/>
    </row>
    <row r="35" spans="1:14" x14ac:dyDescent="0.2">
      <c r="D35" s="3"/>
      <c r="E35" s="3"/>
      <c r="F35" s="3"/>
      <c r="G35" s="3"/>
    </row>
    <row r="36" spans="1:14" x14ac:dyDescent="0.2">
      <c r="D36" s="3"/>
      <c r="E36" s="3"/>
      <c r="F36" s="3"/>
      <c r="G36" s="3"/>
      <c r="L36" s="19"/>
      <c r="M36" s="19"/>
      <c r="N36" s="19"/>
    </row>
    <row r="37" spans="1:14" x14ac:dyDescent="0.2">
      <c r="D37" s="3"/>
      <c r="E37" s="3"/>
      <c r="F37" s="3"/>
      <c r="G37" s="3"/>
      <c r="L37" s="20"/>
      <c r="M37" s="20"/>
      <c r="N37" s="20"/>
    </row>
    <row r="38" spans="1:14" x14ac:dyDescent="0.2">
      <c r="D38" s="3"/>
      <c r="E38" s="3"/>
      <c r="F38" s="3"/>
      <c r="G38" s="3"/>
      <c r="L38" s="21"/>
      <c r="M38" s="21"/>
      <c r="N38" s="21"/>
    </row>
    <row r="39" spans="1:14" x14ac:dyDescent="0.2">
      <c r="D39" s="3"/>
      <c r="E39" s="3"/>
      <c r="F39" s="3"/>
      <c r="G39" s="3"/>
      <c r="L39" s="16"/>
      <c r="M39" s="16"/>
      <c r="N39" s="16"/>
    </row>
    <row r="40" spans="1:14" x14ac:dyDescent="0.2">
      <c r="D40" s="3"/>
      <c r="E40" s="3"/>
      <c r="F40" s="3"/>
      <c r="G40" s="3"/>
      <c r="L40" s="16"/>
      <c r="M40" s="16"/>
      <c r="N40" s="16"/>
    </row>
    <row r="41" spans="1:14" x14ac:dyDescent="0.2">
      <c r="D41" s="3"/>
      <c r="E41" s="3"/>
      <c r="F41" s="3"/>
      <c r="G41" s="3"/>
      <c r="J41" s="16"/>
      <c r="K41" s="16"/>
      <c r="L41" s="16"/>
      <c r="M41" s="16"/>
      <c r="N41" s="16"/>
    </row>
    <row r="42" spans="1:14" x14ac:dyDescent="0.2">
      <c r="D42" s="3"/>
      <c r="E42" s="3"/>
      <c r="F42" s="3"/>
      <c r="G42" s="3"/>
      <c r="J42" s="16"/>
      <c r="K42" s="16"/>
      <c r="L42" s="16"/>
      <c r="M42" s="16"/>
      <c r="N42" s="16"/>
    </row>
    <row r="43" spans="1:14" x14ac:dyDescent="0.2">
      <c r="D43" s="3"/>
      <c r="E43" s="3"/>
      <c r="F43" s="3"/>
      <c r="G43" s="3"/>
      <c r="J43" s="16"/>
      <c r="K43" s="16"/>
      <c r="L43" s="16"/>
      <c r="M43" s="16"/>
      <c r="N43" s="16"/>
    </row>
    <row r="44" spans="1:14" x14ac:dyDescent="0.2">
      <c r="D44" s="3"/>
      <c r="E44" s="3"/>
      <c r="F44" s="3"/>
      <c r="G44" s="3"/>
      <c r="J44" s="16"/>
      <c r="K44" s="16"/>
      <c r="L44" s="16"/>
      <c r="M44" s="16"/>
      <c r="N44" s="16"/>
    </row>
    <row r="45" spans="1:14" x14ac:dyDescent="0.2">
      <c r="J45" s="16"/>
      <c r="K45" s="16"/>
      <c r="L45" s="16"/>
      <c r="M45" s="16"/>
      <c r="N45" s="16"/>
    </row>
    <row r="46" spans="1:14" x14ac:dyDescent="0.2">
      <c r="J46" s="16"/>
      <c r="K46" s="16"/>
      <c r="L46" s="16"/>
      <c r="M46" s="16"/>
      <c r="N46" s="16"/>
    </row>
    <row r="47" spans="1:14" x14ac:dyDescent="0.2">
      <c r="J47" s="16"/>
      <c r="K47" s="16"/>
      <c r="L47" s="16"/>
      <c r="M47" s="16"/>
      <c r="N47" s="16"/>
    </row>
    <row r="48" spans="1:14" x14ac:dyDescent="0.2">
      <c r="J48" s="16"/>
      <c r="K48" s="16"/>
      <c r="L48" s="16"/>
      <c r="M48" s="16"/>
      <c r="N48" s="16"/>
    </row>
    <row r="49" spans="2:14" x14ac:dyDescent="0.2">
      <c r="J49" s="16"/>
      <c r="K49" s="16"/>
      <c r="L49" s="16"/>
      <c r="M49" s="16"/>
      <c r="N49" s="16"/>
    </row>
    <row r="50" spans="2:14" x14ac:dyDescent="0.2">
      <c r="J50" s="16"/>
      <c r="K50" s="16"/>
      <c r="L50" s="16"/>
      <c r="M50" s="16"/>
      <c r="N50" s="16"/>
    </row>
    <row r="51" spans="2:14" x14ac:dyDescent="0.2">
      <c r="J51" s="16"/>
      <c r="K51" s="16"/>
      <c r="L51" s="16"/>
      <c r="M51" s="16"/>
      <c r="N51" s="16"/>
    </row>
    <row r="52" spans="2:14" x14ac:dyDescent="0.2">
      <c r="J52" s="16"/>
      <c r="K52" s="16"/>
      <c r="L52" s="16"/>
      <c r="M52" s="16"/>
      <c r="N52" s="16"/>
    </row>
    <row r="53" spans="2:14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2:14" x14ac:dyDescent="0.2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</sheetData>
  <printOptions horizontalCentered="1" verticalCentered="1"/>
  <pageMargins left="0.25" right="0.25" top="0.5" bottom="0.5" header="0.5" footer="0.5"/>
  <pageSetup scale="53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34"/>
  <sheetViews>
    <sheetView workbookViewId="0">
      <selection activeCell="E17" sqref="E17"/>
    </sheetView>
  </sheetViews>
  <sheetFormatPr defaultRowHeight="12.75" x14ac:dyDescent="0.2"/>
  <cols>
    <col min="4" max="4" width="30.140625" bestFit="1" customWidth="1"/>
    <col min="5" max="5" width="20" customWidth="1"/>
    <col min="6" max="6" width="18.85546875" bestFit="1" customWidth="1"/>
  </cols>
  <sheetData>
    <row r="1" spans="4:6" ht="13.5" thickBot="1" x14ac:dyDescent="0.25"/>
    <row r="2" spans="4:6" ht="18" thickBot="1" x14ac:dyDescent="0.35">
      <c r="D2" s="25" t="s">
        <v>55</v>
      </c>
      <c r="E2" s="33" t="s">
        <v>53</v>
      </c>
      <c r="F2" s="34" t="s">
        <v>23</v>
      </c>
    </row>
    <row r="3" spans="4:6" ht="18.75" thickTop="1" thickBot="1" x14ac:dyDescent="0.35">
      <c r="D3" s="29" t="s">
        <v>57</v>
      </c>
      <c r="E3" s="38">
        <v>64978</v>
      </c>
      <c r="F3" s="39">
        <v>3036</v>
      </c>
    </row>
    <row r="4" spans="4:6" ht="18.75" thickTop="1" thickBot="1" x14ac:dyDescent="0.35">
      <c r="D4" s="30" t="s">
        <v>59</v>
      </c>
      <c r="E4" s="38">
        <v>51621</v>
      </c>
      <c r="F4" s="39">
        <v>2723</v>
      </c>
    </row>
    <row r="5" spans="4:6" ht="18.75" thickTop="1" thickBot="1" x14ac:dyDescent="0.35">
      <c r="D5" s="30" t="s">
        <v>60</v>
      </c>
      <c r="E5" s="38">
        <v>45524</v>
      </c>
      <c r="F5" s="39">
        <v>2135</v>
      </c>
    </row>
    <row r="6" spans="4:6" ht="18.75" thickTop="1" thickBot="1" x14ac:dyDescent="0.35">
      <c r="D6" s="30" t="s">
        <v>58</v>
      </c>
      <c r="E6" s="38">
        <v>57479</v>
      </c>
      <c r="F6" s="39">
        <v>2118</v>
      </c>
    </row>
    <row r="7" spans="4:6" ht="18.75" thickTop="1" thickBot="1" x14ac:dyDescent="0.35">
      <c r="D7" s="30" t="s">
        <v>54</v>
      </c>
      <c r="E7" s="40">
        <v>0.2777</v>
      </c>
      <c r="F7" s="41">
        <v>0.311</v>
      </c>
    </row>
    <row r="8" spans="4:6" ht="16.5" thickTop="1" thickBot="1" x14ac:dyDescent="0.3">
      <c r="D8" s="31" t="s">
        <v>5</v>
      </c>
      <c r="E8" s="35" t="s">
        <v>3</v>
      </c>
      <c r="F8" s="26">
        <v>43047</v>
      </c>
    </row>
    <row r="9" spans="4:6" ht="14.25" thickTop="1" thickBot="1" x14ac:dyDescent="0.25">
      <c r="D9" s="32" t="s">
        <v>56</v>
      </c>
      <c r="E9" s="36"/>
      <c r="F9" s="37" t="s">
        <v>61</v>
      </c>
    </row>
    <row r="19" spans="10:14" x14ac:dyDescent="0.2">
      <c r="J19" t="s">
        <v>24</v>
      </c>
      <c r="K19" t="s">
        <v>25</v>
      </c>
      <c r="L19" t="s">
        <v>26</v>
      </c>
      <c r="M19" t="s">
        <v>27</v>
      </c>
    </row>
    <row r="20" spans="10:14" x14ac:dyDescent="0.2">
      <c r="J20" t="s">
        <v>1</v>
      </c>
    </row>
    <row r="21" spans="10:14" x14ac:dyDescent="0.2">
      <c r="J21" t="s">
        <v>28</v>
      </c>
      <c r="K21" t="s">
        <v>29</v>
      </c>
      <c r="L21" t="s">
        <v>30</v>
      </c>
      <c r="M21">
        <v>255</v>
      </c>
    </row>
    <row r="22" spans="10:14" x14ac:dyDescent="0.2">
      <c r="J22" t="s">
        <v>30</v>
      </c>
      <c r="K22" t="s">
        <v>31</v>
      </c>
      <c r="L22">
        <v>255</v>
      </c>
      <c r="M22">
        <v>100</v>
      </c>
      <c r="N22" t="s">
        <v>32</v>
      </c>
    </row>
    <row r="23" spans="10:14" x14ac:dyDescent="0.2">
      <c r="J23" t="s">
        <v>33</v>
      </c>
      <c r="K23" t="s">
        <v>34</v>
      </c>
      <c r="L23">
        <v>4</v>
      </c>
    </row>
    <row r="24" spans="10:14" x14ac:dyDescent="0.2">
      <c r="J24" t="s">
        <v>1</v>
      </c>
      <c r="K24" t="s">
        <v>35</v>
      </c>
      <c r="L24">
        <v>265574</v>
      </c>
    </row>
    <row r="25" spans="10:14" x14ac:dyDescent="0.2">
      <c r="J25" t="s">
        <v>28</v>
      </c>
      <c r="K25" t="s">
        <v>29</v>
      </c>
      <c r="L25" t="s">
        <v>36</v>
      </c>
      <c r="M25" t="s">
        <v>35</v>
      </c>
      <c r="N25">
        <v>170062</v>
      </c>
    </row>
    <row r="26" spans="10:14" x14ac:dyDescent="0.2">
      <c r="J26" t="s">
        <v>37</v>
      </c>
      <c r="K26" t="s">
        <v>38</v>
      </c>
      <c r="L26">
        <v>64978</v>
      </c>
      <c r="M26" s="27">
        <v>0.2447</v>
      </c>
    </row>
    <row r="27" spans="10:14" x14ac:dyDescent="0.2">
      <c r="J27" t="s">
        <v>39</v>
      </c>
      <c r="K27" t="s">
        <v>40</v>
      </c>
      <c r="L27">
        <v>57479</v>
      </c>
      <c r="M27" s="27">
        <v>0.21640000000000001</v>
      </c>
    </row>
    <row r="28" spans="10:14" x14ac:dyDescent="0.2">
      <c r="J28" t="s">
        <v>41</v>
      </c>
      <c r="K28" t="s">
        <v>42</v>
      </c>
      <c r="L28">
        <v>51621</v>
      </c>
      <c r="M28" s="27">
        <v>0.19439999999999999</v>
      </c>
    </row>
    <row r="29" spans="10:14" x14ac:dyDescent="0.2">
      <c r="J29" t="s">
        <v>43</v>
      </c>
      <c r="K29" t="s">
        <v>44</v>
      </c>
      <c r="L29">
        <v>45524</v>
      </c>
      <c r="M29" s="27">
        <v>0.1714</v>
      </c>
    </row>
    <row r="30" spans="10:14" x14ac:dyDescent="0.2">
      <c r="J30" t="s">
        <v>45</v>
      </c>
      <c r="K30" t="s">
        <v>46</v>
      </c>
      <c r="L30">
        <v>18239</v>
      </c>
      <c r="M30" s="27">
        <v>6.8699999999999997E-2</v>
      </c>
    </row>
    <row r="31" spans="10:14" x14ac:dyDescent="0.2">
      <c r="J31" t="s">
        <v>47</v>
      </c>
      <c r="K31" t="s">
        <v>48</v>
      </c>
      <c r="L31">
        <v>11634</v>
      </c>
      <c r="M31" s="27">
        <v>4.3799999999999999E-2</v>
      </c>
    </row>
    <row r="32" spans="10:14" x14ac:dyDescent="0.2">
      <c r="J32" t="s">
        <v>49</v>
      </c>
      <c r="K32" s="28" t="s">
        <v>50</v>
      </c>
      <c r="L32" t="s">
        <v>50</v>
      </c>
      <c r="M32">
        <v>8756</v>
      </c>
      <c r="N32" s="27">
        <v>3.3000000000000002E-2</v>
      </c>
    </row>
    <row r="33" spans="10:13" x14ac:dyDescent="0.2">
      <c r="J33" t="s">
        <v>51</v>
      </c>
      <c r="K33" t="s">
        <v>52</v>
      </c>
      <c r="L33">
        <v>6113</v>
      </c>
      <c r="M33" s="27">
        <v>2.3E-2</v>
      </c>
    </row>
    <row r="34" spans="10:13" x14ac:dyDescent="0.2">
      <c r="J34" t="s">
        <v>6</v>
      </c>
      <c r="K34" t="s">
        <v>35</v>
      </c>
      <c r="L34">
        <v>1230</v>
      </c>
      <c r="M34" s="27">
        <v>4.5999999999999999E-3</v>
      </c>
    </row>
  </sheetData>
  <hyperlinks>
    <hyperlink ref="E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Final Election 117 at-l</vt:lpstr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 Eastboston.com 2015 Final Ufc</dc:title>
  <dc:creator>Frank Conte</dc:creator>
  <cp:keywords>Elections, Ward 1, East Boston</cp:keywords>
  <cp:lastModifiedBy>Frank Conte</cp:lastModifiedBy>
  <cp:lastPrinted>2017-11-09T15:15:56Z</cp:lastPrinted>
  <dcterms:created xsi:type="dcterms:W3CDTF">2002-11-10T02:24:15Z</dcterms:created>
  <dcterms:modified xsi:type="dcterms:W3CDTF">2017-11-09T16:49:09Z</dcterms:modified>
  <cp:category>Politics and Elections</cp:category>
</cp:coreProperties>
</file>