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D3" i="1" s="1"/>
  <c r="D2" i="1"/>
  <c r="C3" i="1" l="1"/>
  <c r="A3" i="1" s="1"/>
  <c r="D4" i="1"/>
  <c r="E3" i="1" l="1"/>
  <c r="C4" i="1"/>
  <c r="E4" i="1" s="1"/>
  <c r="D5" i="1"/>
  <c r="A4" i="1" l="1"/>
  <c r="C5" i="1"/>
  <c r="E5" i="1" s="1"/>
  <c r="D6" i="1"/>
  <c r="A5" i="1" l="1"/>
  <c r="C6" i="1"/>
  <c r="E6" i="1" s="1"/>
  <c r="D7" i="1"/>
  <c r="A6" i="1" l="1"/>
  <c r="C7" i="1"/>
  <c r="A7" i="1" s="1"/>
  <c r="D8" i="1"/>
  <c r="E7" i="1" l="1"/>
  <c r="C8" i="1"/>
  <c r="A8" i="1" s="1"/>
  <c r="D9" i="1"/>
  <c r="F7" i="1" l="1"/>
  <c r="E8" i="1"/>
  <c r="C9" i="1"/>
  <c r="A9" i="1" s="1"/>
  <c r="D10" i="1"/>
  <c r="F8" i="1" l="1"/>
  <c r="E9" i="1"/>
  <c r="C10" i="1"/>
  <c r="A10" i="1" s="1"/>
  <c r="D11" i="1"/>
  <c r="F9" i="1" l="1"/>
  <c r="E10" i="1"/>
  <c r="C11" i="1"/>
  <c r="A11" i="1" s="1"/>
  <c r="D12" i="1"/>
  <c r="F10" i="1" l="1"/>
  <c r="E11" i="1"/>
  <c r="C12" i="1"/>
  <c r="A12" i="1" s="1"/>
  <c r="D13" i="1"/>
  <c r="F11" i="1" l="1"/>
  <c r="E12" i="1"/>
  <c r="F12" i="1" s="1"/>
  <c r="C13" i="1"/>
  <c r="A13" i="1" s="1"/>
  <c r="D14" i="1"/>
  <c r="E13" i="1" l="1"/>
  <c r="C14" i="1"/>
  <c r="E14" i="1" s="1"/>
  <c r="D15" i="1"/>
  <c r="A14" i="1" l="1"/>
  <c r="F13" i="1"/>
  <c r="F14" i="1"/>
  <c r="C15" i="1"/>
  <c r="E15" i="1" s="1"/>
  <c r="D16" i="1"/>
  <c r="A15" i="1" l="1"/>
  <c r="F15" i="1"/>
  <c r="C16" i="1"/>
  <c r="A16" i="1" s="1"/>
  <c r="D17" i="1"/>
  <c r="E16" i="1" l="1"/>
  <c r="C17" i="1"/>
  <c r="A17" i="1" s="1"/>
  <c r="D18" i="1"/>
  <c r="F16" i="1" l="1"/>
  <c r="E17" i="1"/>
  <c r="C18" i="1"/>
  <c r="A18" i="1" s="1"/>
  <c r="D19" i="1"/>
  <c r="F17" i="1" l="1"/>
  <c r="E18" i="1"/>
  <c r="C19" i="1"/>
  <c r="E19" i="1" s="1"/>
  <c r="D20" i="1"/>
  <c r="A19" i="1" l="1"/>
  <c r="F18" i="1"/>
  <c r="F19" i="1"/>
  <c r="C20" i="1"/>
  <c r="E20" i="1" s="1"/>
  <c r="D21" i="1"/>
  <c r="A20" i="1" l="1"/>
  <c r="F20" i="1"/>
  <c r="C21" i="1"/>
  <c r="A21" i="1" s="1"/>
  <c r="D22" i="1"/>
  <c r="E21" i="1" l="1"/>
  <c r="C22" i="1"/>
  <c r="A22" i="1" s="1"/>
  <c r="D23" i="1"/>
  <c r="F21" i="1" l="1"/>
  <c r="E22" i="1"/>
  <c r="C23" i="1"/>
  <c r="E23" i="1" s="1"/>
  <c r="D24" i="1"/>
  <c r="A23" i="1" l="1"/>
  <c r="F22" i="1"/>
  <c r="F23" i="1"/>
  <c r="C24" i="1"/>
  <c r="A24" i="1" s="1"/>
  <c r="D25" i="1"/>
  <c r="E24" i="1" l="1"/>
  <c r="C25" i="1"/>
  <c r="A25" i="1" s="1"/>
  <c r="D26" i="1"/>
  <c r="F24" i="1" l="1"/>
  <c r="E25" i="1"/>
  <c r="F25" i="1" s="1"/>
  <c r="C26" i="1"/>
  <c r="A26" i="1" s="1"/>
  <c r="D27" i="1"/>
  <c r="E26" i="1" l="1"/>
  <c r="C27" i="1"/>
  <c r="A27" i="1" s="1"/>
  <c r="D28" i="1"/>
  <c r="F26" i="1" l="1"/>
  <c r="E27" i="1"/>
  <c r="C28" i="1"/>
  <c r="A28" i="1" s="1"/>
  <c r="D29" i="1"/>
  <c r="F27" i="1" l="1"/>
  <c r="E28" i="1"/>
  <c r="C29" i="1"/>
  <c r="A29" i="1" s="1"/>
  <c r="D30" i="1"/>
  <c r="F28" i="1" l="1"/>
  <c r="E29" i="1"/>
  <c r="C30" i="1"/>
  <c r="A30" i="1" s="1"/>
  <c r="D31" i="1"/>
  <c r="F29" i="1" l="1"/>
  <c r="E30" i="1"/>
  <c r="C31" i="1"/>
  <c r="E31" i="1" s="1"/>
  <c r="D32" i="1"/>
  <c r="A31" i="1" l="1"/>
  <c r="F30" i="1"/>
  <c r="F31" i="1"/>
  <c r="C32" i="1"/>
  <c r="A32" i="1" s="1"/>
  <c r="D33" i="1"/>
  <c r="E32" i="1" l="1"/>
  <c r="C33" i="1"/>
  <c r="E33" i="1" s="1"/>
  <c r="D34" i="1"/>
  <c r="A33" i="1" l="1"/>
  <c r="F32" i="1"/>
  <c r="F33" i="1"/>
  <c r="C34" i="1"/>
  <c r="A34" i="1" s="1"/>
  <c r="D35" i="1"/>
  <c r="E34" i="1" l="1"/>
  <c r="C35" i="1"/>
  <c r="A35" i="1" s="1"/>
  <c r="D36" i="1"/>
  <c r="F34" i="1" l="1"/>
  <c r="E35" i="1"/>
  <c r="C36" i="1"/>
  <c r="E36" i="1" s="1"/>
  <c r="D37" i="1"/>
  <c r="A36" i="1" l="1"/>
  <c r="F35" i="1"/>
  <c r="F36" i="1"/>
  <c r="G36" i="1"/>
  <c r="C37" i="1"/>
  <c r="A37" i="1" s="1"/>
  <c r="D38" i="1"/>
  <c r="H36" i="1" l="1"/>
  <c r="E37" i="1"/>
  <c r="C38" i="1"/>
  <c r="A38" i="1" s="1"/>
  <c r="D39" i="1"/>
  <c r="F37" i="1" l="1"/>
  <c r="G37" i="1"/>
  <c r="E38" i="1"/>
  <c r="C39" i="1"/>
  <c r="A39" i="1" s="1"/>
  <c r="D40" i="1"/>
  <c r="F38" i="1" l="1"/>
  <c r="G38" i="1"/>
  <c r="H37" i="1"/>
  <c r="E39" i="1"/>
  <c r="C40" i="1"/>
  <c r="A40" i="1" s="1"/>
  <c r="D41" i="1"/>
  <c r="F39" i="1" l="1"/>
  <c r="G39" i="1"/>
  <c r="J37" i="1"/>
  <c r="I37" i="1"/>
  <c r="H38" i="1"/>
  <c r="E40" i="1"/>
  <c r="C41" i="1"/>
  <c r="E41" i="1" s="1"/>
  <c r="D42" i="1"/>
  <c r="A41" i="1" l="1"/>
  <c r="K37" i="1"/>
  <c r="F41" i="1"/>
  <c r="F40" i="1"/>
  <c r="G40" i="1"/>
  <c r="I38" i="1"/>
  <c r="J38" i="1"/>
  <c r="G41" i="1"/>
  <c r="H39" i="1"/>
  <c r="C42" i="1"/>
  <c r="E42" i="1" s="1"/>
  <c r="D43" i="1"/>
  <c r="A42" i="1" l="1"/>
  <c r="K38" i="1"/>
  <c r="N38" i="1" s="1"/>
  <c r="F42" i="1"/>
  <c r="G42" i="1"/>
  <c r="J39" i="1"/>
  <c r="I39" i="1"/>
  <c r="H40" i="1"/>
  <c r="H41" i="1"/>
  <c r="C43" i="1"/>
  <c r="A43" i="1" s="1"/>
  <c r="D44" i="1"/>
  <c r="O38" i="1" l="1"/>
  <c r="K39" i="1"/>
  <c r="I41" i="1"/>
  <c r="J41" i="1"/>
  <c r="I40" i="1"/>
  <c r="J40" i="1"/>
  <c r="E43" i="1"/>
  <c r="H42" i="1"/>
  <c r="I42" i="1" s="1"/>
  <c r="C44" i="1"/>
  <c r="E44" i="1" s="1"/>
  <c r="D45" i="1"/>
  <c r="A44" i="1" l="1"/>
  <c r="K41" i="1"/>
  <c r="N39" i="1"/>
  <c r="O39" i="1"/>
  <c r="K40" i="1"/>
  <c r="L40" i="1" s="1"/>
  <c r="F44" i="1"/>
  <c r="F43" i="1"/>
  <c r="J42" i="1"/>
  <c r="K42" i="1" s="1"/>
  <c r="G43" i="1"/>
  <c r="G44" i="1"/>
  <c r="C45" i="1"/>
  <c r="A45" i="1" s="1"/>
  <c r="D46" i="1"/>
  <c r="L42" i="1" l="1"/>
  <c r="M42" i="1"/>
  <c r="M41" i="1"/>
  <c r="M40" i="1"/>
  <c r="L41" i="1"/>
  <c r="N42" i="1"/>
  <c r="O42" i="1"/>
  <c r="N40" i="1"/>
  <c r="O40" i="1"/>
  <c r="O41" i="1"/>
  <c r="N41" i="1"/>
  <c r="H43" i="1"/>
  <c r="E45" i="1"/>
  <c r="H44" i="1"/>
  <c r="C46" i="1"/>
  <c r="E46" i="1" s="1"/>
  <c r="D47" i="1"/>
  <c r="A46" i="1" l="1"/>
  <c r="I44" i="1"/>
  <c r="J44" i="1"/>
  <c r="F46" i="1"/>
  <c r="F45" i="1"/>
  <c r="G46" i="1"/>
  <c r="H46" i="1" s="1"/>
  <c r="G45" i="1"/>
  <c r="I43" i="1"/>
  <c r="J43" i="1"/>
  <c r="C47" i="1"/>
  <c r="A47" i="1" s="1"/>
  <c r="D48" i="1"/>
  <c r="K44" i="1" l="1"/>
  <c r="K43" i="1"/>
  <c r="H45" i="1"/>
  <c r="E47" i="1"/>
  <c r="C48" i="1"/>
  <c r="A48" i="1" s="1"/>
  <c r="J46" i="1"/>
  <c r="D49" i="1"/>
  <c r="L43" i="1" l="1"/>
  <c r="M43" i="1"/>
  <c r="M44" i="1"/>
  <c r="L44" i="1"/>
  <c r="N43" i="1"/>
  <c r="O43" i="1"/>
  <c r="O44" i="1"/>
  <c r="N44" i="1"/>
  <c r="F47" i="1"/>
  <c r="G47" i="1"/>
  <c r="I45" i="1"/>
  <c r="J45" i="1"/>
  <c r="I46" i="1"/>
  <c r="K46" i="1" s="1"/>
  <c r="E48" i="1"/>
  <c r="C49" i="1"/>
  <c r="A49" i="1" s="1"/>
  <c r="D50" i="1"/>
  <c r="K45" i="1" l="1"/>
  <c r="M46" i="1" s="1"/>
  <c r="F48" i="1"/>
  <c r="G48" i="1"/>
  <c r="H47" i="1"/>
  <c r="E49" i="1"/>
  <c r="C50" i="1"/>
  <c r="A50" i="1" s="1"/>
  <c r="D51" i="1"/>
  <c r="L45" i="1" l="1"/>
  <c r="M45" i="1"/>
  <c r="L46" i="1"/>
  <c r="N45" i="1"/>
  <c r="O45" i="1"/>
  <c r="O46" i="1"/>
  <c r="N46" i="1"/>
  <c r="F49" i="1"/>
  <c r="G49" i="1"/>
  <c r="I47" i="1"/>
  <c r="J47" i="1"/>
  <c r="H48" i="1"/>
  <c r="E50" i="1"/>
  <c r="C51" i="1"/>
  <c r="E51" i="1" s="1"/>
  <c r="D52" i="1"/>
  <c r="A51" i="1" l="1"/>
  <c r="K47" i="1"/>
  <c r="F51" i="1"/>
  <c r="F50" i="1"/>
  <c r="G51" i="1"/>
  <c r="H51" i="1" s="1"/>
  <c r="G50" i="1"/>
  <c r="J48" i="1"/>
  <c r="I48" i="1"/>
  <c r="H49" i="1"/>
  <c r="C52" i="1"/>
  <c r="A52" i="1" s="1"/>
  <c r="D53" i="1"/>
  <c r="L47" i="1" l="1"/>
  <c r="M47" i="1"/>
  <c r="N47" i="1"/>
  <c r="O47" i="1"/>
  <c r="K48" i="1"/>
  <c r="I49" i="1"/>
  <c r="J49" i="1"/>
  <c r="H50" i="1"/>
  <c r="I51" i="1" s="1"/>
  <c r="E52" i="1"/>
  <c r="C53" i="1"/>
  <c r="E53" i="1" s="1"/>
  <c r="J51" i="1"/>
  <c r="D54" i="1"/>
  <c r="A53" i="1" l="1"/>
  <c r="L48" i="1"/>
  <c r="M48" i="1"/>
  <c r="N48" i="1"/>
  <c r="O48" i="1"/>
  <c r="K49" i="1"/>
  <c r="M49" i="1" s="1"/>
  <c r="K51" i="1"/>
  <c r="F53" i="1"/>
  <c r="F52" i="1"/>
  <c r="G52" i="1"/>
  <c r="G53" i="1"/>
  <c r="I50" i="1"/>
  <c r="J50" i="1"/>
  <c r="C54" i="1"/>
  <c r="A54" i="1" s="1"/>
  <c r="D55" i="1"/>
  <c r="L49" i="1" l="1"/>
  <c r="H53" i="1"/>
  <c r="N49" i="1"/>
  <c r="O49" i="1"/>
  <c r="K50" i="1"/>
  <c r="H52" i="1"/>
  <c r="E54" i="1"/>
  <c r="C55" i="1"/>
  <c r="A55" i="1" s="1"/>
  <c r="J53" i="1"/>
  <c r="D56" i="1"/>
  <c r="L50" i="1" l="1"/>
  <c r="M50" i="1"/>
  <c r="M51" i="1"/>
  <c r="L51" i="1"/>
  <c r="N50" i="1"/>
  <c r="O50" i="1"/>
  <c r="O51" i="1"/>
  <c r="N51" i="1"/>
  <c r="F54" i="1"/>
  <c r="G54" i="1"/>
  <c r="J52" i="1"/>
  <c r="I52" i="1"/>
  <c r="I53" i="1"/>
  <c r="K53" i="1" s="1"/>
  <c r="E55" i="1"/>
  <c r="C56" i="1"/>
  <c r="A56" i="1" s="1"/>
  <c r="D57" i="1"/>
  <c r="K52" i="1" l="1"/>
  <c r="F55" i="1"/>
  <c r="G55" i="1"/>
  <c r="H54" i="1"/>
  <c r="E56" i="1"/>
  <c r="C57" i="1"/>
  <c r="A57" i="1" s="1"/>
  <c r="D58" i="1"/>
  <c r="L52" i="1" l="1"/>
  <c r="M52" i="1"/>
  <c r="M53" i="1"/>
  <c r="L53" i="1"/>
  <c r="N52" i="1"/>
  <c r="O52" i="1"/>
  <c r="O53" i="1"/>
  <c r="N53" i="1"/>
  <c r="F56" i="1"/>
  <c r="G56" i="1"/>
  <c r="I54" i="1"/>
  <c r="J54" i="1"/>
  <c r="H55" i="1"/>
  <c r="E57" i="1"/>
  <c r="C58" i="1"/>
  <c r="A58" i="1" s="1"/>
  <c r="D59" i="1"/>
  <c r="K54" i="1" l="1"/>
  <c r="F57" i="1"/>
  <c r="I55" i="1"/>
  <c r="J55" i="1"/>
  <c r="H56" i="1"/>
  <c r="G57" i="1"/>
  <c r="E58" i="1"/>
  <c r="C59" i="1"/>
  <c r="E59" i="1" s="1"/>
  <c r="D60" i="1"/>
  <c r="A59" i="1" l="1"/>
  <c r="L54" i="1"/>
  <c r="M54" i="1"/>
  <c r="N54" i="1"/>
  <c r="O54" i="1"/>
  <c r="K55" i="1"/>
  <c r="F59" i="1"/>
  <c r="F58" i="1"/>
  <c r="G59" i="1"/>
  <c r="G58" i="1"/>
  <c r="H57" i="1"/>
  <c r="I56" i="1"/>
  <c r="J56" i="1"/>
  <c r="C60" i="1"/>
  <c r="A60" i="1" s="1"/>
  <c r="D61" i="1"/>
  <c r="H59" i="1" l="1"/>
  <c r="L55" i="1"/>
  <c r="M55" i="1"/>
  <c r="N55" i="1"/>
  <c r="O55" i="1"/>
  <c r="K56" i="1"/>
  <c r="H58" i="1"/>
  <c r="I59" i="1" s="1"/>
  <c r="I57" i="1"/>
  <c r="J57" i="1"/>
  <c r="E60" i="1"/>
  <c r="C61" i="1"/>
  <c r="A61" i="1" s="1"/>
  <c r="D62" i="1"/>
  <c r="J59" i="1" l="1"/>
  <c r="K59" i="1" s="1"/>
  <c r="L56" i="1"/>
  <c r="M56" i="1"/>
  <c r="N56" i="1"/>
  <c r="O56" i="1"/>
  <c r="K57" i="1"/>
  <c r="F60" i="1"/>
  <c r="G60" i="1"/>
  <c r="I58" i="1"/>
  <c r="J58" i="1"/>
  <c r="E61" i="1"/>
  <c r="C62" i="1"/>
  <c r="E62" i="1" s="1"/>
  <c r="D63" i="1"/>
  <c r="A62" i="1" l="1"/>
  <c r="L57" i="1"/>
  <c r="M57" i="1"/>
  <c r="N57" i="1"/>
  <c r="O57" i="1"/>
  <c r="K58" i="1"/>
  <c r="F62" i="1"/>
  <c r="F61" i="1"/>
  <c r="G61" i="1"/>
  <c r="G62" i="1"/>
  <c r="H60" i="1"/>
  <c r="C63" i="1"/>
  <c r="A63" i="1" s="1"/>
  <c r="D64" i="1"/>
  <c r="M58" i="1" l="1"/>
  <c r="M59" i="1"/>
  <c r="L58" i="1"/>
  <c r="L59" i="1"/>
  <c r="O58" i="1"/>
  <c r="O59" i="1"/>
  <c r="N58" i="1"/>
  <c r="N59" i="1"/>
  <c r="H62" i="1"/>
  <c r="H61" i="1"/>
  <c r="I60" i="1"/>
  <c r="J60" i="1"/>
  <c r="E63" i="1"/>
  <c r="C64" i="1"/>
  <c r="A64" i="1" s="1"/>
  <c r="D65" i="1"/>
  <c r="K60" i="1" l="1"/>
  <c r="I62" i="1"/>
  <c r="J62" i="1"/>
  <c r="K62" i="1" s="1"/>
  <c r="F63" i="1"/>
  <c r="G63" i="1"/>
  <c r="I61" i="1"/>
  <c r="J61" i="1"/>
  <c r="E64" i="1"/>
  <c r="C65" i="1"/>
  <c r="E65" i="1" s="1"/>
  <c r="D66" i="1"/>
  <c r="A65" i="1" l="1"/>
  <c r="L60" i="1"/>
  <c r="M60" i="1"/>
  <c r="N60" i="1"/>
  <c r="O60" i="1"/>
  <c r="K61" i="1"/>
  <c r="M61" i="1" s="1"/>
  <c r="F64" i="1"/>
  <c r="F65" i="1"/>
  <c r="G65" i="1"/>
  <c r="G64" i="1"/>
  <c r="H63" i="1"/>
  <c r="C66" i="1"/>
  <c r="A66" i="1" s="1"/>
  <c r="D67" i="1"/>
  <c r="H65" i="1" l="1"/>
  <c r="M62" i="1"/>
  <c r="O61" i="1"/>
  <c r="L61" i="1"/>
  <c r="L62" i="1"/>
  <c r="O62" i="1"/>
  <c r="N61" i="1"/>
  <c r="N62" i="1"/>
  <c r="I63" i="1"/>
  <c r="J63" i="1"/>
  <c r="H64" i="1"/>
  <c r="J65" i="1" s="1"/>
  <c r="E66" i="1"/>
  <c r="C67" i="1"/>
  <c r="A67" i="1" s="1"/>
  <c r="D68" i="1"/>
  <c r="I65" i="1" l="1"/>
  <c r="K65" i="1" s="1"/>
  <c r="K63" i="1"/>
  <c r="F66" i="1"/>
  <c r="G66" i="1"/>
  <c r="I64" i="1"/>
  <c r="J64" i="1"/>
  <c r="E67" i="1"/>
  <c r="C68" i="1"/>
  <c r="A68" i="1" s="1"/>
  <c r="D69" i="1"/>
  <c r="L63" i="1" l="1"/>
  <c r="M63" i="1"/>
  <c r="N63" i="1"/>
  <c r="O63" i="1"/>
  <c r="K64" i="1"/>
  <c r="N65" i="1" s="1"/>
  <c r="F67" i="1"/>
  <c r="G67" i="1"/>
  <c r="H66" i="1"/>
  <c r="E68" i="1"/>
  <c r="C69" i="1"/>
  <c r="E69" i="1" s="1"/>
  <c r="D70" i="1"/>
  <c r="A69" i="1" l="1"/>
  <c r="L64" i="1"/>
  <c r="M64" i="1"/>
  <c r="M65" i="1"/>
  <c r="L65" i="1"/>
  <c r="N64" i="1"/>
  <c r="O64" i="1"/>
  <c r="O65" i="1"/>
  <c r="F69" i="1"/>
  <c r="F68" i="1"/>
  <c r="G69" i="1"/>
  <c r="G68" i="1"/>
  <c r="I66" i="1"/>
  <c r="J66" i="1"/>
  <c r="H67" i="1"/>
  <c r="C70" i="1"/>
  <c r="A70" i="1" s="1"/>
  <c r="D71" i="1"/>
  <c r="K66" i="1" l="1"/>
  <c r="I67" i="1"/>
  <c r="J67" i="1"/>
  <c r="H68" i="1"/>
  <c r="E70" i="1"/>
  <c r="H69" i="1"/>
  <c r="I69" i="1" s="1"/>
  <c r="C71" i="1"/>
  <c r="A71" i="1" s="1"/>
  <c r="D72" i="1"/>
  <c r="K67" i="1" l="1"/>
  <c r="L67" i="1" s="1"/>
  <c r="M67" i="1"/>
  <c r="L66" i="1"/>
  <c r="M66" i="1"/>
  <c r="N67" i="1"/>
  <c r="O67" i="1"/>
  <c r="N66" i="1"/>
  <c r="O66" i="1"/>
  <c r="J69" i="1"/>
  <c r="K69" i="1" s="1"/>
  <c r="F70" i="1"/>
  <c r="G70" i="1"/>
  <c r="I68" i="1"/>
  <c r="J68" i="1"/>
  <c r="E71" i="1"/>
  <c r="C72" i="1"/>
  <c r="E72" i="1" s="1"/>
  <c r="D73" i="1"/>
  <c r="A72" i="1" l="1"/>
  <c r="K68" i="1"/>
  <c r="M68" i="1" s="1"/>
  <c r="F72" i="1"/>
  <c r="F71" i="1"/>
  <c r="G72" i="1"/>
  <c r="G71" i="1"/>
  <c r="H70" i="1"/>
  <c r="C73" i="1"/>
  <c r="A73" i="1" s="1"/>
  <c r="D74" i="1"/>
  <c r="M69" i="1" l="1"/>
  <c r="L68" i="1"/>
  <c r="L69" i="1"/>
  <c r="N68" i="1"/>
  <c r="O68" i="1"/>
  <c r="O69" i="1"/>
  <c r="N69" i="1"/>
  <c r="H72" i="1"/>
  <c r="I70" i="1"/>
  <c r="J70" i="1"/>
  <c r="H71" i="1"/>
  <c r="J72" i="1" s="1"/>
  <c r="E73" i="1"/>
  <c r="C74" i="1"/>
  <c r="A74" i="1" s="1"/>
  <c r="D75" i="1"/>
  <c r="K70" i="1" l="1"/>
  <c r="M70" i="1" s="1"/>
  <c r="F73" i="1"/>
  <c r="G73" i="1"/>
  <c r="I71" i="1"/>
  <c r="J71" i="1"/>
  <c r="I72" i="1"/>
  <c r="K72" i="1" s="1"/>
  <c r="E74" i="1"/>
  <c r="C75" i="1"/>
  <c r="E75" i="1" s="1"/>
  <c r="D76" i="1"/>
  <c r="A75" i="1" l="1"/>
  <c r="N70" i="1"/>
  <c r="L70" i="1"/>
  <c r="O70" i="1"/>
  <c r="K71" i="1"/>
  <c r="F75" i="1"/>
  <c r="F74" i="1"/>
  <c r="G75" i="1"/>
  <c r="H75" i="1" s="1"/>
  <c r="G74" i="1"/>
  <c r="H73" i="1"/>
  <c r="C76" i="1"/>
  <c r="A76" i="1" s="1"/>
  <c r="D77" i="1"/>
  <c r="L71" i="1" l="1"/>
  <c r="M71" i="1"/>
  <c r="M72" i="1"/>
  <c r="L72" i="1"/>
  <c r="N71" i="1"/>
  <c r="O71" i="1"/>
  <c r="O72" i="1"/>
  <c r="N72" i="1"/>
  <c r="I73" i="1"/>
  <c r="J73" i="1"/>
  <c r="H74" i="1"/>
  <c r="I75" i="1" s="1"/>
  <c r="E76" i="1"/>
  <c r="C77" i="1"/>
  <c r="A77" i="1" s="1"/>
  <c r="D78" i="1"/>
  <c r="K73" i="1" l="1"/>
  <c r="M73" i="1" s="1"/>
  <c r="J75" i="1"/>
  <c r="K75" i="1" s="1"/>
  <c r="F76" i="1"/>
  <c r="G76" i="1"/>
  <c r="I74" i="1"/>
  <c r="J74" i="1"/>
  <c r="E77" i="1"/>
  <c r="C78" i="1"/>
  <c r="A78" i="1" s="1"/>
  <c r="D79" i="1"/>
  <c r="K74" i="1" l="1"/>
  <c r="L75" i="1" s="1"/>
  <c r="O73" i="1"/>
  <c r="L73" i="1"/>
  <c r="O75" i="1"/>
  <c r="N74" i="1"/>
  <c r="O74" i="1"/>
  <c r="N75" i="1"/>
  <c r="N73" i="1"/>
  <c r="F77" i="1"/>
  <c r="G77" i="1"/>
  <c r="H76" i="1"/>
  <c r="E78" i="1"/>
  <c r="C79" i="1"/>
  <c r="A79" i="1" s="1"/>
  <c r="D80" i="1"/>
  <c r="L74" i="1" l="1"/>
  <c r="M74" i="1"/>
  <c r="M75" i="1"/>
  <c r="F78" i="1"/>
  <c r="G78" i="1"/>
  <c r="I76" i="1"/>
  <c r="J76" i="1"/>
  <c r="H77" i="1"/>
  <c r="E79" i="1"/>
  <c r="C80" i="1"/>
  <c r="A80" i="1" s="1"/>
  <c r="D81" i="1"/>
  <c r="K76" i="1" l="1"/>
  <c r="F79" i="1"/>
  <c r="I77" i="1"/>
  <c r="J77" i="1"/>
  <c r="G79" i="1"/>
  <c r="H78" i="1"/>
  <c r="E80" i="1"/>
  <c r="C81" i="1"/>
  <c r="E81" i="1" s="1"/>
  <c r="D82" i="1"/>
  <c r="A81" i="1" l="1"/>
  <c r="L76" i="1"/>
  <c r="M76" i="1"/>
  <c r="N76" i="1"/>
  <c r="O76" i="1"/>
  <c r="K77" i="1"/>
  <c r="F81" i="1"/>
  <c r="F80" i="1"/>
  <c r="G81" i="1"/>
  <c r="H81" i="1" s="1"/>
  <c r="J78" i="1"/>
  <c r="I78" i="1"/>
  <c r="G80" i="1"/>
  <c r="H79" i="1"/>
  <c r="C82" i="1"/>
  <c r="A82" i="1" s="1"/>
  <c r="D83" i="1"/>
  <c r="L77" i="1" l="1"/>
  <c r="M77" i="1"/>
  <c r="N77" i="1"/>
  <c r="O77" i="1"/>
  <c r="K78" i="1"/>
  <c r="H80" i="1"/>
  <c r="J81" i="1" s="1"/>
  <c r="J79" i="1"/>
  <c r="I79" i="1"/>
  <c r="I81" i="1"/>
  <c r="E82" i="1"/>
  <c r="C83" i="1"/>
  <c r="E83" i="1" s="1"/>
  <c r="D84" i="1"/>
  <c r="A83" i="1" l="1"/>
  <c r="L78" i="1"/>
  <c r="M78" i="1"/>
  <c r="N78" i="1"/>
  <c r="O78" i="1"/>
  <c r="K81" i="1"/>
  <c r="K79" i="1"/>
  <c r="F83" i="1"/>
  <c r="F82" i="1"/>
  <c r="G82" i="1"/>
  <c r="G83" i="1"/>
  <c r="I80" i="1"/>
  <c r="J80" i="1"/>
  <c r="C84" i="1"/>
  <c r="A84" i="1" s="1"/>
  <c r="D85" i="1"/>
  <c r="L79" i="1" l="1"/>
  <c r="M79" i="1"/>
  <c r="N79" i="1"/>
  <c r="O79" i="1"/>
  <c r="K80" i="1"/>
  <c r="H82" i="1"/>
  <c r="E84" i="1"/>
  <c r="H83" i="1"/>
  <c r="C85" i="1"/>
  <c r="A85" i="1" s="1"/>
  <c r="D86" i="1"/>
  <c r="L80" i="1" l="1"/>
  <c r="M80" i="1"/>
  <c r="M81" i="1"/>
  <c r="L81" i="1"/>
  <c r="N80" i="1"/>
  <c r="O80" i="1"/>
  <c r="O81" i="1"/>
  <c r="N81" i="1"/>
  <c r="F84" i="1"/>
  <c r="G84" i="1"/>
  <c r="J82" i="1"/>
  <c r="I82" i="1"/>
  <c r="E85" i="1"/>
  <c r="J83" i="1"/>
  <c r="I83" i="1"/>
  <c r="C86" i="1"/>
  <c r="E86" i="1" s="1"/>
  <c r="D87" i="1"/>
  <c r="A86" i="1" l="1"/>
  <c r="K82" i="1"/>
  <c r="K83" i="1"/>
  <c r="F85" i="1"/>
  <c r="F86" i="1"/>
  <c r="G85" i="1"/>
  <c r="G86" i="1"/>
  <c r="H84" i="1"/>
  <c r="C87" i="1"/>
  <c r="A87" i="1" s="1"/>
  <c r="D88" i="1"/>
  <c r="L83" i="1" l="1"/>
  <c r="M83" i="1"/>
  <c r="L82" i="1"/>
  <c r="M82" i="1"/>
  <c r="N83" i="1"/>
  <c r="O83" i="1"/>
  <c r="N82" i="1"/>
  <c r="O82" i="1"/>
  <c r="H86" i="1"/>
  <c r="H85" i="1"/>
  <c r="I85" i="1" s="1"/>
  <c r="I84" i="1"/>
  <c r="J84" i="1"/>
  <c r="E87" i="1"/>
  <c r="C88" i="1"/>
  <c r="E88" i="1" s="1"/>
  <c r="D89" i="1"/>
  <c r="A88" i="1" l="1"/>
  <c r="I86" i="1"/>
  <c r="J86" i="1"/>
  <c r="J85" i="1"/>
  <c r="K85" i="1" s="1"/>
  <c r="K84" i="1"/>
  <c r="F88" i="1"/>
  <c r="F87" i="1"/>
  <c r="G88" i="1"/>
  <c r="G87" i="1"/>
  <c r="C89" i="1"/>
  <c r="A89" i="1" s="1"/>
  <c r="D90" i="1"/>
  <c r="M85" i="1" l="1"/>
  <c r="L84" i="1"/>
  <c r="M84" i="1"/>
  <c r="L85" i="1"/>
  <c r="K86" i="1"/>
  <c r="O85" i="1"/>
  <c r="N84" i="1"/>
  <c r="O84" i="1"/>
  <c r="O86" i="1"/>
  <c r="N85" i="1"/>
  <c r="N86" i="1"/>
  <c r="H87" i="1"/>
  <c r="E89" i="1"/>
  <c r="H88" i="1"/>
  <c r="C90" i="1"/>
  <c r="A90" i="1" s="1"/>
  <c r="D91" i="1"/>
  <c r="L86" i="1" l="1"/>
  <c r="M86" i="1"/>
  <c r="J88" i="1"/>
  <c r="I88" i="1"/>
  <c r="F89" i="1"/>
  <c r="G89" i="1"/>
  <c r="I87" i="1"/>
  <c r="J87" i="1"/>
  <c r="E90" i="1"/>
  <c r="C91" i="1"/>
  <c r="E91" i="1" s="1"/>
  <c r="D92" i="1"/>
  <c r="A91" i="1" l="1"/>
  <c r="K88" i="1"/>
  <c r="K87" i="1"/>
  <c r="O88" i="1"/>
  <c r="N87" i="1"/>
  <c r="O87" i="1"/>
  <c r="N88" i="1"/>
  <c r="F90" i="1"/>
  <c r="F91" i="1"/>
  <c r="G91" i="1"/>
  <c r="G90" i="1"/>
  <c r="H89" i="1"/>
  <c r="C92" i="1"/>
  <c r="E92" i="1" s="1"/>
  <c r="D93" i="1"/>
  <c r="A92" i="1" l="1"/>
  <c r="L87" i="1"/>
  <c r="M87" i="1"/>
  <c r="M88" i="1"/>
  <c r="L88" i="1"/>
  <c r="H91" i="1"/>
  <c r="F92" i="1"/>
  <c r="G92" i="1"/>
  <c r="I89" i="1"/>
  <c r="J89" i="1"/>
  <c r="H90" i="1"/>
  <c r="C93" i="1"/>
  <c r="A93" i="1" s="1"/>
  <c r="D94" i="1"/>
  <c r="K89" i="1" l="1"/>
  <c r="M89" i="1" s="1"/>
  <c r="H92" i="1"/>
  <c r="J92" i="1" s="1"/>
  <c r="J90" i="1"/>
  <c r="I90" i="1"/>
  <c r="J91" i="1"/>
  <c r="I91" i="1"/>
  <c r="E93" i="1"/>
  <c r="C94" i="1"/>
  <c r="A94" i="1" s="1"/>
  <c r="D95" i="1"/>
  <c r="N89" i="1" l="1"/>
  <c r="L89" i="1"/>
  <c r="O89" i="1"/>
  <c r="I92" i="1"/>
  <c r="K92" i="1" s="1"/>
  <c r="K91" i="1"/>
  <c r="K90" i="1"/>
  <c r="F93" i="1"/>
  <c r="G93" i="1"/>
  <c r="E94" i="1"/>
  <c r="C95" i="1"/>
  <c r="A95" i="1" s="1"/>
  <c r="D96" i="1"/>
  <c r="M91" i="1" l="1"/>
  <c r="L90" i="1"/>
  <c r="M90" i="1"/>
  <c r="M92" i="1"/>
  <c r="L92" i="1"/>
  <c r="L91" i="1"/>
  <c r="N90" i="1"/>
  <c r="O90" i="1"/>
  <c r="O91" i="1"/>
  <c r="O92" i="1"/>
  <c r="N91" i="1"/>
  <c r="N92" i="1"/>
  <c r="F94" i="1"/>
  <c r="G94" i="1"/>
  <c r="H93" i="1"/>
  <c r="E95" i="1"/>
  <c r="C96" i="1"/>
  <c r="A96" i="1" s="1"/>
  <c r="D97" i="1"/>
  <c r="F95" i="1" l="1"/>
  <c r="G95" i="1"/>
  <c r="J93" i="1"/>
  <c r="I93" i="1"/>
  <c r="H94" i="1"/>
  <c r="E96" i="1"/>
  <c r="C97" i="1"/>
  <c r="A97" i="1" s="1"/>
  <c r="D98" i="1"/>
  <c r="K93" i="1" l="1"/>
  <c r="F96" i="1"/>
  <c r="G96" i="1"/>
  <c r="I94" i="1"/>
  <c r="J94" i="1"/>
  <c r="H95" i="1"/>
  <c r="E97" i="1"/>
  <c r="C98" i="1"/>
  <c r="E98" i="1" s="1"/>
  <c r="D99" i="1"/>
  <c r="A98" i="1" l="1"/>
  <c r="L93" i="1"/>
  <c r="M93" i="1"/>
  <c r="N93" i="1"/>
  <c r="O93" i="1"/>
  <c r="K94" i="1"/>
  <c r="F97" i="1"/>
  <c r="F98" i="1"/>
  <c r="G98" i="1"/>
  <c r="G97" i="1"/>
  <c r="J95" i="1"/>
  <c r="I95" i="1"/>
  <c r="H96" i="1"/>
  <c r="C99" i="1"/>
  <c r="E99" i="1" s="1"/>
  <c r="D100" i="1"/>
  <c r="A99" i="1" l="1"/>
  <c r="L94" i="1"/>
  <c r="M94" i="1"/>
  <c r="H98" i="1"/>
  <c r="N94" i="1"/>
  <c r="O94" i="1"/>
  <c r="K95" i="1"/>
  <c r="F99" i="1"/>
  <c r="H97" i="1"/>
  <c r="J98" i="1" s="1"/>
  <c r="G99" i="1"/>
  <c r="I96" i="1"/>
  <c r="J96" i="1"/>
  <c r="C100" i="1"/>
  <c r="A100" i="1" s="1"/>
  <c r="D101" i="1"/>
  <c r="H99" i="1" l="1"/>
  <c r="L95" i="1"/>
  <c r="M95" i="1"/>
  <c r="I98" i="1"/>
  <c r="N95" i="1"/>
  <c r="O95" i="1"/>
  <c r="K96" i="1"/>
  <c r="K98" i="1"/>
  <c r="I97" i="1"/>
  <c r="J97" i="1"/>
  <c r="E100" i="1"/>
  <c r="I99" i="1"/>
  <c r="J99" i="1"/>
  <c r="C101" i="1"/>
  <c r="A101" i="1" s="1"/>
  <c r="D102" i="1"/>
  <c r="L96" i="1" l="1"/>
  <c r="M96" i="1"/>
  <c r="N96" i="1"/>
  <c r="O96" i="1"/>
  <c r="K99" i="1"/>
  <c r="K97" i="1"/>
  <c r="M97" i="1" s="1"/>
  <c r="F100" i="1"/>
  <c r="G100" i="1"/>
  <c r="E101" i="1"/>
  <c r="C102" i="1"/>
  <c r="A102" i="1" s="1"/>
  <c r="D103" i="1"/>
  <c r="M99" i="1" l="1"/>
  <c r="M98" i="1"/>
  <c r="O98" i="1"/>
  <c r="L97" i="1"/>
  <c r="L99" i="1"/>
  <c r="L98" i="1"/>
  <c r="N99" i="1"/>
  <c r="O99" i="1"/>
  <c r="N97" i="1"/>
  <c r="O97" i="1"/>
  <c r="N98" i="1"/>
  <c r="F101" i="1"/>
  <c r="G101" i="1"/>
  <c r="H100" i="1"/>
  <c r="E102" i="1"/>
  <c r="C103" i="1"/>
  <c r="E103" i="1" s="1"/>
  <c r="D104" i="1"/>
  <c r="A103" i="1" l="1"/>
  <c r="F103" i="1"/>
  <c r="F102" i="1"/>
  <c r="G103" i="1"/>
  <c r="H103" i="1" s="1"/>
  <c r="G102" i="1"/>
  <c r="I100" i="1"/>
  <c r="J100" i="1"/>
  <c r="H101" i="1"/>
  <c r="C104" i="1"/>
  <c r="A104" i="1" s="1"/>
  <c r="D105" i="1"/>
  <c r="K100" i="1" l="1"/>
  <c r="I101" i="1"/>
  <c r="J101" i="1"/>
  <c r="H102" i="1"/>
  <c r="I103" i="1" s="1"/>
  <c r="E104" i="1"/>
  <c r="C105" i="1"/>
  <c r="A105" i="1" s="1"/>
  <c r="D106" i="1"/>
  <c r="L100" i="1" l="1"/>
  <c r="M100" i="1"/>
  <c r="J103" i="1"/>
  <c r="N100" i="1"/>
  <c r="O100" i="1"/>
  <c r="K101" i="1"/>
  <c r="K103" i="1"/>
  <c r="F104" i="1"/>
  <c r="G104" i="1"/>
  <c r="I102" i="1"/>
  <c r="J102" i="1"/>
  <c r="E105" i="1"/>
  <c r="C106" i="1"/>
  <c r="E106" i="1" s="1"/>
  <c r="D107" i="1"/>
  <c r="A106" i="1" l="1"/>
  <c r="L101" i="1"/>
  <c r="M101" i="1"/>
  <c r="N101" i="1"/>
  <c r="O101" i="1"/>
  <c r="K102" i="1"/>
  <c r="F105" i="1"/>
  <c r="F106" i="1"/>
  <c r="G105" i="1"/>
  <c r="G106" i="1"/>
  <c r="H104" i="1"/>
  <c r="C107" i="1"/>
  <c r="E107" i="1" s="1"/>
  <c r="D108" i="1"/>
  <c r="A107" i="1" l="1"/>
  <c r="L102" i="1"/>
  <c r="M102" i="1"/>
  <c r="M103" i="1"/>
  <c r="L103" i="1"/>
  <c r="N102" i="1"/>
  <c r="O102" i="1"/>
  <c r="O103" i="1"/>
  <c r="N103" i="1"/>
  <c r="F107" i="1"/>
  <c r="G107" i="1"/>
  <c r="H105" i="1"/>
  <c r="I104" i="1"/>
  <c r="J104" i="1"/>
  <c r="H106" i="1"/>
  <c r="C108" i="1"/>
  <c r="A108" i="1" s="1"/>
  <c r="D109" i="1"/>
  <c r="K104" i="1" l="1"/>
  <c r="I105" i="1"/>
  <c r="J105" i="1"/>
  <c r="E108" i="1"/>
  <c r="H107" i="1"/>
  <c r="J106" i="1"/>
  <c r="I106" i="1"/>
  <c r="C109" i="1"/>
  <c r="E109" i="1" s="1"/>
  <c r="D110" i="1"/>
  <c r="A109" i="1" l="1"/>
  <c r="L104" i="1"/>
  <c r="M104" i="1"/>
  <c r="N104" i="1"/>
  <c r="O104" i="1"/>
  <c r="K105" i="1"/>
  <c r="K106" i="1"/>
  <c r="M106" i="1" s="1"/>
  <c r="F108" i="1"/>
  <c r="F109" i="1"/>
  <c r="G109" i="1"/>
  <c r="G108" i="1"/>
  <c r="I107" i="1"/>
  <c r="J107" i="1"/>
  <c r="C110" i="1"/>
  <c r="E110" i="1" s="1"/>
  <c r="D111" i="1"/>
  <c r="A110" i="1" l="1"/>
  <c r="L105" i="1"/>
  <c r="M105" i="1"/>
  <c r="L106" i="1"/>
  <c r="K107" i="1"/>
  <c r="M107" i="1" s="1"/>
  <c r="N106" i="1"/>
  <c r="O106" i="1"/>
  <c r="N105" i="1"/>
  <c r="O105" i="1"/>
  <c r="F110" i="1"/>
  <c r="H108" i="1"/>
  <c r="G110" i="1"/>
  <c r="H109" i="1"/>
  <c r="C111" i="1"/>
  <c r="A111" i="1" s="1"/>
  <c r="D112" i="1"/>
  <c r="N107" i="1" l="1"/>
  <c r="L107" i="1"/>
  <c r="O107" i="1"/>
  <c r="H110" i="1"/>
  <c r="J110" i="1" s="1"/>
  <c r="I108" i="1"/>
  <c r="J108" i="1"/>
  <c r="E111" i="1"/>
  <c r="J109" i="1"/>
  <c r="I109" i="1"/>
  <c r="C112" i="1"/>
  <c r="A112" i="1" s="1"/>
  <c r="I110" i="1"/>
  <c r="D113" i="1"/>
  <c r="K108" i="1" l="1"/>
  <c r="N108" i="1" s="1"/>
  <c r="K109" i="1"/>
  <c r="K110" i="1"/>
  <c r="F111" i="1"/>
  <c r="G111" i="1"/>
  <c r="E112" i="1"/>
  <c r="C113" i="1"/>
  <c r="A113" i="1" s="1"/>
  <c r="D114" i="1"/>
  <c r="O108" i="1" l="1"/>
  <c r="L110" i="1"/>
  <c r="M110" i="1"/>
  <c r="L109" i="1"/>
  <c r="M109" i="1"/>
  <c r="L108" i="1"/>
  <c r="M108" i="1"/>
  <c r="N110" i="1"/>
  <c r="O110" i="1"/>
  <c r="N109" i="1"/>
  <c r="O109" i="1"/>
  <c r="F112" i="1"/>
  <c r="G112" i="1"/>
  <c r="H111" i="1"/>
  <c r="E113" i="1"/>
  <c r="C114" i="1"/>
  <c r="E114" i="1" s="1"/>
  <c r="D115" i="1"/>
  <c r="A114" i="1" l="1"/>
  <c r="F114" i="1"/>
  <c r="F113" i="1"/>
  <c r="J111" i="1"/>
  <c r="I111" i="1"/>
  <c r="G113" i="1"/>
  <c r="H112" i="1"/>
  <c r="G114" i="1"/>
  <c r="C115" i="1"/>
  <c r="A115" i="1" s="1"/>
  <c r="D116" i="1"/>
  <c r="K111" i="1" l="1"/>
  <c r="I112" i="1"/>
  <c r="J112" i="1"/>
  <c r="H113" i="1"/>
  <c r="E115" i="1"/>
  <c r="H114" i="1"/>
  <c r="C116" i="1"/>
  <c r="A116" i="1" s="1"/>
  <c r="D117" i="1"/>
  <c r="L111" i="1" l="1"/>
  <c r="M111" i="1"/>
  <c r="N111" i="1"/>
  <c r="O111" i="1"/>
  <c r="K112" i="1"/>
  <c r="F115" i="1"/>
  <c r="G115" i="1"/>
  <c r="I113" i="1"/>
  <c r="J113" i="1"/>
  <c r="E116" i="1"/>
  <c r="J114" i="1"/>
  <c r="I114" i="1"/>
  <c r="C117" i="1"/>
  <c r="A117" i="1" s="1"/>
  <c r="D118" i="1"/>
  <c r="L112" i="1" l="1"/>
  <c r="M112" i="1"/>
  <c r="N112" i="1"/>
  <c r="O112" i="1"/>
  <c r="K113" i="1"/>
  <c r="M113" i="1" s="1"/>
  <c r="K114" i="1"/>
  <c r="F116" i="1"/>
  <c r="G116" i="1"/>
  <c r="H115" i="1"/>
  <c r="E117" i="1"/>
  <c r="C118" i="1"/>
  <c r="A118" i="1" s="1"/>
  <c r="D119" i="1"/>
  <c r="L114" i="1" l="1"/>
  <c r="M114" i="1"/>
  <c r="L113" i="1"/>
  <c r="N114" i="1"/>
  <c r="O114" i="1"/>
  <c r="N113" i="1"/>
  <c r="O113" i="1"/>
  <c r="F117" i="1"/>
  <c r="J115" i="1"/>
  <c r="I115" i="1"/>
  <c r="G117" i="1"/>
  <c r="H116" i="1"/>
  <c r="E118" i="1"/>
  <c r="C119" i="1"/>
  <c r="A119" i="1" s="1"/>
  <c r="D120" i="1"/>
  <c r="K115" i="1" l="1"/>
  <c r="F118" i="1"/>
  <c r="G118" i="1"/>
  <c r="I116" i="1"/>
  <c r="J116" i="1"/>
  <c r="H117" i="1"/>
  <c r="E119" i="1"/>
  <c r="C120" i="1"/>
  <c r="E120" i="1" s="1"/>
  <c r="D121" i="1"/>
  <c r="A120" i="1" l="1"/>
  <c r="L115" i="1"/>
  <c r="M115" i="1"/>
  <c r="N115" i="1"/>
  <c r="O115" i="1"/>
  <c r="K116" i="1"/>
  <c r="F119" i="1"/>
  <c r="F120" i="1"/>
  <c r="G119" i="1"/>
  <c r="I117" i="1"/>
  <c r="J117" i="1"/>
  <c r="G120" i="1"/>
  <c r="H118" i="1"/>
  <c r="C121" i="1"/>
  <c r="A121" i="1" s="1"/>
  <c r="D122" i="1"/>
  <c r="L116" i="1" l="1"/>
  <c r="M116" i="1"/>
  <c r="N116" i="1"/>
  <c r="O116" i="1"/>
  <c r="K117" i="1"/>
  <c r="H120" i="1"/>
  <c r="J118" i="1"/>
  <c r="I118" i="1"/>
  <c r="H119" i="1"/>
  <c r="I120" i="1" s="1"/>
  <c r="E121" i="1"/>
  <c r="C122" i="1"/>
  <c r="A122" i="1" s="1"/>
  <c r="D123" i="1"/>
  <c r="L117" i="1" l="1"/>
  <c r="M117" i="1"/>
  <c r="N117" i="1"/>
  <c r="O117" i="1"/>
  <c r="J120" i="1"/>
  <c r="K120" i="1" s="1"/>
  <c r="K118" i="1"/>
  <c r="F121" i="1"/>
  <c r="G121" i="1"/>
  <c r="J119" i="1"/>
  <c r="I119" i="1"/>
  <c r="E122" i="1"/>
  <c r="F122" i="1" s="1"/>
  <c r="C123" i="1"/>
  <c r="E123" i="1" s="1"/>
  <c r="D124" i="1"/>
  <c r="A123" i="1" l="1"/>
  <c r="L118" i="1"/>
  <c r="M118" i="1"/>
  <c r="N118" i="1"/>
  <c r="O118" i="1"/>
  <c r="K119" i="1"/>
  <c r="F123" i="1"/>
  <c r="G122" i="1"/>
  <c r="G123" i="1"/>
  <c r="H121" i="1"/>
  <c r="C124" i="1"/>
  <c r="A124" i="1" s="1"/>
  <c r="D125" i="1"/>
  <c r="L119" i="1" l="1"/>
  <c r="M119" i="1"/>
  <c r="M120" i="1"/>
  <c r="L120" i="1"/>
  <c r="N119" i="1"/>
  <c r="O119" i="1"/>
  <c r="O120" i="1"/>
  <c r="N120" i="1"/>
  <c r="H123" i="1"/>
  <c r="J121" i="1"/>
  <c r="I121" i="1"/>
  <c r="H122" i="1"/>
  <c r="E124" i="1"/>
  <c r="C125" i="1"/>
  <c r="A125" i="1" s="1"/>
  <c r="D126" i="1"/>
  <c r="I123" i="1" l="1"/>
  <c r="J123" i="1"/>
  <c r="K123" i="1" s="1"/>
  <c r="K121" i="1"/>
  <c r="F124" i="1"/>
  <c r="G124" i="1"/>
  <c r="I122" i="1"/>
  <c r="J122" i="1"/>
  <c r="E125" i="1"/>
  <c r="C126" i="1"/>
  <c r="E126" i="1" s="1"/>
  <c r="D127" i="1"/>
  <c r="A126" i="1" l="1"/>
  <c r="L121" i="1"/>
  <c r="M121" i="1"/>
  <c r="N121" i="1"/>
  <c r="O121" i="1"/>
  <c r="K122" i="1"/>
  <c r="M122" i="1" s="1"/>
  <c r="F125" i="1"/>
  <c r="F126" i="1"/>
  <c r="G125" i="1"/>
  <c r="G126" i="1"/>
  <c r="H124" i="1"/>
  <c r="C127" i="1"/>
  <c r="E127" i="1" s="1"/>
  <c r="F127" i="1" s="1"/>
  <c r="D128" i="1"/>
  <c r="A127" i="1" l="1"/>
  <c r="M123" i="1"/>
  <c r="O123" i="1"/>
  <c r="L122" i="1"/>
  <c r="L123" i="1"/>
  <c r="N122" i="1"/>
  <c r="O122" i="1"/>
  <c r="N123" i="1"/>
  <c r="G127" i="1"/>
  <c r="H127" i="1" s="1"/>
  <c r="I124" i="1"/>
  <c r="J124" i="1"/>
  <c r="H125" i="1"/>
  <c r="H126" i="1"/>
  <c r="C128" i="1"/>
  <c r="A128" i="1" s="1"/>
  <c r="D129" i="1"/>
  <c r="K124" i="1" l="1"/>
  <c r="I125" i="1"/>
  <c r="J125" i="1"/>
  <c r="K125" i="1" s="1"/>
  <c r="E128" i="1"/>
  <c r="J126" i="1"/>
  <c r="I126" i="1"/>
  <c r="C129" i="1"/>
  <c r="A129" i="1" s="1"/>
  <c r="I127" i="1"/>
  <c r="J127" i="1"/>
  <c r="D130" i="1"/>
  <c r="L125" i="1" l="1"/>
  <c r="M125" i="1"/>
  <c r="L124" i="1"/>
  <c r="M124" i="1"/>
  <c r="N125" i="1"/>
  <c r="O125" i="1"/>
  <c r="N124" i="1"/>
  <c r="O124" i="1"/>
  <c r="K127" i="1"/>
  <c r="K126" i="1"/>
  <c r="F128" i="1"/>
  <c r="G128" i="1"/>
  <c r="E129" i="1"/>
  <c r="C130" i="1"/>
  <c r="A130" i="1" s="1"/>
  <c r="D131" i="1"/>
  <c r="L126" i="1" l="1"/>
  <c r="M126" i="1"/>
  <c r="M127" i="1"/>
  <c r="L127" i="1"/>
  <c r="N126" i="1"/>
  <c r="O126" i="1"/>
  <c r="O127" i="1"/>
  <c r="N127" i="1"/>
  <c r="F129" i="1"/>
  <c r="G129" i="1"/>
  <c r="H128" i="1"/>
  <c r="E130" i="1"/>
  <c r="C131" i="1"/>
  <c r="A131" i="1" s="1"/>
  <c r="D132" i="1"/>
  <c r="F130" i="1" l="1"/>
  <c r="I128" i="1"/>
  <c r="J128" i="1"/>
  <c r="G130" i="1"/>
  <c r="H129" i="1"/>
  <c r="E131" i="1"/>
  <c r="C132" i="1"/>
  <c r="A132" i="1" s="1"/>
  <c r="D133" i="1"/>
  <c r="K128" i="1" l="1"/>
  <c r="F131" i="1"/>
  <c r="G131" i="1"/>
  <c r="I129" i="1"/>
  <c r="J129" i="1"/>
  <c r="H130" i="1"/>
  <c r="E132" i="1"/>
  <c r="F132" i="1" s="1"/>
  <c r="C133" i="1"/>
  <c r="A133" i="1" s="1"/>
  <c r="D134" i="1"/>
  <c r="L128" i="1" l="1"/>
  <c r="M128" i="1"/>
  <c r="N128" i="1"/>
  <c r="O128" i="1"/>
  <c r="K129" i="1"/>
  <c r="I130" i="1"/>
  <c r="J130" i="1"/>
  <c r="G132" i="1"/>
  <c r="H131" i="1"/>
  <c r="E133" i="1"/>
  <c r="C134" i="1"/>
  <c r="E134" i="1" s="1"/>
  <c r="D135" i="1"/>
  <c r="A134" i="1" l="1"/>
  <c r="L129" i="1"/>
  <c r="M129" i="1"/>
  <c r="K130" i="1"/>
  <c r="M130" i="1" s="1"/>
  <c r="N129" i="1"/>
  <c r="O129" i="1"/>
  <c r="F133" i="1"/>
  <c r="F134" i="1"/>
  <c r="G133" i="1"/>
  <c r="J131" i="1"/>
  <c r="I131" i="1"/>
  <c r="G134" i="1"/>
  <c r="H132" i="1"/>
  <c r="C135" i="1"/>
  <c r="A135" i="1" s="1"/>
  <c r="D136" i="1"/>
  <c r="O130" i="1" l="1"/>
  <c r="N130" i="1"/>
  <c r="L130" i="1"/>
  <c r="K131" i="1"/>
  <c r="H134" i="1"/>
  <c r="I132" i="1"/>
  <c r="J132" i="1"/>
  <c r="H133" i="1"/>
  <c r="E135" i="1"/>
  <c r="C136" i="1"/>
  <c r="A136" i="1" s="1"/>
  <c r="I134" i="1"/>
  <c r="D137" i="1"/>
  <c r="J134" i="1" l="1"/>
  <c r="L131" i="1"/>
  <c r="M131" i="1"/>
  <c r="N131" i="1"/>
  <c r="O131" i="1"/>
  <c r="K132" i="1"/>
  <c r="K134" i="1"/>
  <c r="F135" i="1"/>
  <c r="G135" i="1"/>
  <c r="I133" i="1"/>
  <c r="J133" i="1"/>
  <c r="E136" i="1"/>
  <c r="C137" i="1"/>
  <c r="A137" i="1" s="1"/>
  <c r="D138" i="1"/>
  <c r="L132" i="1" l="1"/>
  <c r="M132" i="1"/>
  <c r="N132" i="1"/>
  <c r="O132" i="1"/>
  <c r="K133" i="1"/>
  <c r="F136" i="1"/>
  <c r="G136" i="1"/>
  <c r="H135" i="1"/>
  <c r="E137" i="1"/>
  <c r="C138" i="1"/>
  <c r="A138" i="1" s="1"/>
  <c r="D139" i="1"/>
  <c r="L133" i="1" l="1"/>
  <c r="M133" i="1"/>
  <c r="M134" i="1"/>
  <c r="L134" i="1"/>
  <c r="N133" i="1"/>
  <c r="O133" i="1"/>
  <c r="O134" i="1"/>
  <c r="N134" i="1"/>
  <c r="F137" i="1"/>
  <c r="G137" i="1"/>
  <c r="I135" i="1"/>
  <c r="J135" i="1"/>
  <c r="H136" i="1"/>
  <c r="E138" i="1"/>
  <c r="C139" i="1"/>
  <c r="A139" i="1" s="1"/>
  <c r="D140" i="1"/>
  <c r="K135" i="1" l="1"/>
  <c r="F138" i="1"/>
  <c r="I136" i="1"/>
  <c r="J136" i="1"/>
  <c r="G138" i="1"/>
  <c r="H137" i="1"/>
  <c r="E139" i="1"/>
  <c r="C140" i="1"/>
  <c r="E140" i="1" s="1"/>
  <c r="D141" i="1"/>
  <c r="A140" i="1" l="1"/>
  <c r="L135" i="1"/>
  <c r="M135" i="1"/>
  <c r="N135" i="1"/>
  <c r="O135" i="1"/>
  <c r="K136" i="1"/>
  <c r="F139" i="1"/>
  <c r="F140" i="1"/>
  <c r="G139" i="1"/>
  <c r="I137" i="1"/>
  <c r="J137" i="1"/>
  <c r="G140" i="1"/>
  <c r="H138" i="1"/>
  <c r="C141" i="1"/>
  <c r="E141" i="1" s="1"/>
  <c r="D142" i="1"/>
  <c r="H140" i="1" l="1"/>
  <c r="A141" i="1"/>
  <c r="L136" i="1"/>
  <c r="M136" i="1"/>
  <c r="N136" i="1"/>
  <c r="O136" i="1"/>
  <c r="K137" i="1"/>
  <c r="F141" i="1"/>
  <c r="G141" i="1"/>
  <c r="I138" i="1"/>
  <c r="J138" i="1"/>
  <c r="H139" i="1"/>
  <c r="C142" i="1"/>
  <c r="E142" i="1" s="1"/>
  <c r="D143" i="1"/>
  <c r="J140" i="1" l="1"/>
  <c r="A142" i="1"/>
  <c r="L137" i="1"/>
  <c r="M137" i="1"/>
  <c r="H141" i="1"/>
  <c r="I141" i="1" s="1"/>
  <c r="K138" i="1"/>
  <c r="M138" i="1" s="1"/>
  <c r="N137" i="1"/>
  <c r="O137" i="1"/>
  <c r="I140" i="1"/>
  <c r="K140" i="1" s="1"/>
  <c r="F142" i="1"/>
  <c r="G142" i="1"/>
  <c r="J139" i="1"/>
  <c r="I139" i="1"/>
  <c r="C143" i="1"/>
  <c r="A143" i="1" s="1"/>
  <c r="D144" i="1"/>
  <c r="J141" i="1" l="1"/>
  <c r="L138" i="1"/>
  <c r="N138" i="1"/>
  <c r="O138" i="1"/>
  <c r="K141" i="1"/>
  <c r="K139" i="1"/>
  <c r="E143" i="1"/>
  <c r="H142" i="1"/>
  <c r="C144" i="1"/>
  <c r="E144" i="1" s="1"/>
  <c r="D145" i="1"/>
  <c r="A144" i="1" l="1"/>
  <c r="M141" i="1"/>
  <c r="L139" i="1"/>
  <c r="M139" i="1"/>
  <c r="M140" i="1"/>
  <c r="L141" i="1"/>
  <c r="L140" i="1"/>
  <c r="N139" i="1"/>
  <c r="O139" i="1"/>
  <c r="N141" i="1"/>
  <c r="O141" i="1"/>
  <c r="O140" i="1"/>
  <c r="N140" i="1"/>
  <c r="F144" i="1"/>
  <c r="F143" i="1"/>
  <c r="G144" i="1"/>
  <c r="G143" i="1"/>
  <c r="I142" i="1"/>
  <c r="J142" i="1"/>
  <c r="C145" i="1"/>
  <c r="A145" i="1" s="1"/>
  <c r="D146" i="1"/>
  <c r="K142" i="1" l="1"/>
  <c r="H143" i="1"/>
  <c r="E145" i="1"/>
  <c r="H144" i="1"/>
  <c r="C146" i="1"/>
  <c r="E146" i="1" s="1"/>
  <c r="I144" i="1"/>
  <c r="J144" i="1"/>
  <c r="D147" i="1"/>
  <c r="K144" i="1" l="1"/>
  <c r="A146" i="1"/>
  <c r="L142" i="1"/>
  <c r="M142" i="1"/>
  <c r="N142" i="1"/>
  <c r="O142" i="1"/>
  <c r="F146" i="1"/>
  <c r="F145" i="1"/>
  <c r="G146" i="1"/>
  <c r="H146" i="1" s="1"/>
  <c r="G145" i="1"/>
  <c r="J143" i="1"/>
  <c r="I143" i="1"/>
  <c r="C147" i="1"/>
  <c r="A147" i="1" s="1"/>
  <c r="D148" i="1"/>
  <c r="K143" i="1" l="1"/>
  <c r="H145" i="1"/>
  <c r="E147" i="1"/>
  <c r="C148" i="1"/>
  <c r="A148" i="1" s="1"/>
  <c r="I146" i="1"/>
  <c r="J146" i="1"/>
  <c r="D149" i="1"/>
  <c r="M143" i="1" l="1"/>
  <c r="M144" i="1"/>
  <c r="L143" i="1"/>
  <c r="L144" i="1"/>
  <c r="O143" i="1"/>
  <c r="O144" i="1"/>
  <c r="N143" i="1"/>
  <c r="N144" i="1"/>
  <c r="K146" i="1"/>
  <c r="F147" i="1"/>
  <c r="G147" i="1"/>
  <c r="J145" i="1"/>
  <c r="I145" i="1"/>
  <c r="E148" i="1"/>
  <c r="C149" i="1"/>
  <c r="A149" i="1" s="1"/>
  <c r="D150" i="1"/>
  <c r="K145" i="1" l="1"/>
  <c r="F148" i="1"/>
  <c r="G148" i="1"/>
  <c r="H147" i="1"/>
  <c r="E149" i="1"/>
  <c r="C150" i="1"/>
  <c r="E150" i="1" s="1"/>
  <c r="D151" i="1"/>
  <c r="A150" i="1" l="1"/>
  <c r="L145" i="1"/>
  <c r="M145" i="1"/>
  <c r="M146" i="1"/>
  <c r="L146" i="1"/>
  <c r="N145" i="1"/>
  <c r="O145" i="1"/>
  <c r="O146" i="1"/>
  <c r="N146" i="1"/>
  <c r="F150" i="1"/>
  <c r="F149" i="1"/>
  <c r="G150" i="1"/>
  <c r="G149" i="1"/>
  <c r="I147" i="1"/>
  <c r="J147" i="1"/>
  <c r="H148" i="1"/>
  <c r="C151" i="1"/>
  <c r="A151" i="1" s="1"/>
  <c r="D152" i="1"/>
  <c r="H150" i="1" l="1"/>
  <c r="K147" i="1"/>
  <c r="H149" i="1"/>
  <c r="I148" i="1"/>
  <c r="J148" i="1"/>
  <c r="E151" i="1"/>
  <c r="I150" i="1"/>
  <c r="J150" i="1"/>
  <c r="C152" i="1"/>
  <c r="A152" i="1" s="1"/>
  <c r="D153" i="1"/>
  <c r="L147" i="1" l="1"/>
  <c r="M147" i="1"/>
  <c r="N147" i="1"/>
  <c r="O147" i="1"/>
  <c r="K148" i="1"/>
  <c r="K150" i="1"/>
  <c r="F151" i="1"/>
  <c r="G151" i="1"/>
  <c r="J149" i="1"/>
  <c r="I149" i="1"/>
  <c r="E152" i="1"/>
  <c r="C153" i="1"/>
  <c r="A153" i="1" s="1"/>
  <c r="D154" i="1"/>
  <c r="L148" i="1" l="1"/>
  <c r="M148" i="1"/>
  <c r="N148" i="1"/>
  <c r="O148" i="1"/>
  <c r="K149" i="1"/>
  <c r="F152" i="1"/>
  <c r="G152" i="1"/>
  <c r="H151" i="1"/>
  <c r="E153" i="1"/>
  <c r="C154" i="1"/>
  <c r="E154" i="1" s="1"/>
  <c r="D155" i="1"/>
  <c r="A154" i="1" l="1"/>
  <c r="L149" i="1"/>
  <c r="M149" i="1"/>
  <c r="M150" i="1"/>
  <c r="L150" i="1"/>
  <c r="N149" i="1"/>
  <c r="O149" i="1"/>
  <c r="O150" i="1"/>
  <c r="N150" i="1"/>
  <c r="F154" i="1"/>
  <c r="F153" i="1"/>
  <c r="G154" i="1"/>
  <c r="G153" i="1"/>
  <c r="I151" i="1"/>
  <c r="J151" i="1"/>
  <c r="H152" i="1"/>
  <c r="C155" i="1"/>
  <c r="E155" i="1" s="1"/>
  <c r="F155" i="1" s="1"/>
  <c r="D156" i="1"/>
  <c r="A155" i="1" l="1"/>
  <c r="H154" i="1"/>
  <c r="K151" i="1"/>
  <c r="N151" i="1"/>
  <c r="O151" i="1"/>
  <c r="H153" i="1"/>
  <c r="I154" i="1" s="1"/>
  <c r="G155" i="1"/>
  <c r="I152" i="1"/>
  <c r="J152" i="1"/>
  <c r="C156" i="1"/>
  <c r="E156" i="1" s="1"/>
  <c r="D157" i="1"/>
  <c r="A156" i="1" l="1"/>
  <c r="L151" i="1"/>
  <c r="M151" i="1"/>
  <c r="K152" i="1"/>
  <c r="F156" i="1"/>
  <c r="I153" i="1"/>
  <c r="J153" i="1"/>
  <c r="G156" i="1"/>
  <c r="H156" i="1" s="1"/>
  <c r="J154" i="1"/>
  <c r="K154" i="1" s="1"/>
  <c r="H155" i="1"/>
  <c r="C157" i="1"/>
  <c r="E157" i="1" s="1"/>
  <c r="D158" i="1"/>
  <c r="A157" i="1" l="1"/>
  <c r="L152" i="1"/>
  <c r="M152" i="1"/>
  <c r="N152" i="1"/>
  <c r="O152" i="1"/>
  <c r="K153" i="1"/>
  <c r="F157" i="1"/>
  <c r="G157" i="1"/>
  <c r="H157" i="1" s="1"/>
  <c r="J155" i="1"/>
  <c r="I155" i="1"/>
  <c r="C158" i="1"/>
  <c r="E158" i="1" s="1"/>
  <c r="I156" i="1"/>
  <c r="J156" i="1"/>
  <c r="D159" i="1"/>
  <c r="A158" i="1" l="1"/>
  <c r="L153" i="1"/>
  <c r="M153" i="1"/>
  <c r="M154" i="1"/>
  <c r="L154" i="1"/>
  <c r="N153" i="1"/>
  <c r="O153" i="1"/>
  <c r="O154" i="1"/>
  <c r="N154" i="1"/>
  <c r="K156" i="1"/>
  <c r="K155" i="1"/>
  <c r="F158" i="1"/>
  <c r="G158" i="1"/>
  <c r="I157" i="1"/>
  <c r="J157" i="1"/>
  <c r="C159" i="1"/>
  <c r="E159" i="1" s="1"/>
  <c r="D160" i="1"/>
  <c r="A159" i="1" l="1"/>
  <c r="M156" i="1"/>
  <c r="L155" i="1"/>
  <c r="M155" i="1"/>
  <c r="L156" i="1"/>
  <c r="O156" i="1"/>
  <c r="N155" i="1"/>
  <c r="O155" i="1"/>
  <c r="N156" i="1"/>
  <c r="K157" i="1"/>
  <c r="F159" i="1"/>
  <c r="G159" i="1"/>
  <c r="H158" i="1"/>
  <c r="J158" i="1" s="1"/>
  <c r="C160" i="1"/>
  <c r="E160" i="1" s="1"/>
  <c r="D161" i="1"/>
  <c r="H159" i="1" l="1"/>
  <c r="J159" i="1" s="1"/>
  <c r="A160" i="1"/>
  <c r="L157" i="1"/>
  <c r="M157" i="1"/>
  <c r="N157" i="1"/>
  <c r="O157" i="1"/>
  <c r="I158" i="1"/>
  <c r="K158" i="1" s="1"/>
  <c r="F160" i="1"/>
  <c r="G160" i="1"/>
  <c r="C161" i="1"/>
  <c r="A161" i="1" s="1"/>
  <c r="I159" i="1"/>
  <c r="D162" i="1"/>
  <c r="L158" i="1" l="1"/>
  <c r="M158" i="1"/>
  <c r="N158" i="1"/>
  <c r="O158" i="1"/>
  <c r="H160" i="1"/>
  <c r="K159" i="1"/>
  <c r="E161" i="1"/>
  <c r="C162" i="1"/>
  <c r="A162" i="1" s="1"/>
  <c r="I160" i="1"/>
  <c r="J160" i="1"/>
  <c r="D163" i="1"/>
  <c r="K160" i="1" l="1"/>
  <c r="L159" i="1"/>
  <c r="M159" i="1"/>
  <c r="L160" i="1"/>
  <c r="M160" i="1"/>
  <c r="N160" i="1"/>
  <c r="O160" i="1"/>
  <c r="N159" i="1"/>
  <c r="O159" i="1"/>
  <c r="F161" i="1"/>
  <c r="G161" i="1"/>
  <c r="E162" i="1"/>
  <c r="C163" i="1"/>
  <c r="A163" i="1" s="1"/>
  <c r="D164" i="1"/>
  <c r="F162" i="1" l="1"/>
  <c r="G162" i="1"/>
  <c r="H161" i="1"/>
  <c r="E163" i="1"/>
  <c r="C164" i="1"/>
  <c r="E164" i="1" s="1"/>
  <c r="D165" i="1"/>
  <c r="A164" i="1" l="1"/>
  <c r="F164" i="1"/>
  <c r="F163" i="1"/>
  <c r="G163" i="1"/>
  <c r="G164" i="1"/>
  <c r="H162" i="1"/>
  <c r="I161" i="1"/>
  <c r="J161" i="1"/>
  <c r="K161" i="1" s="1"/>
  <c r="C165" i="1"/>
  <c r="E165" i="1" s="1"/>
  <c r="D166" i="1"/>
  <c r="A165" i="1" l="1"/>
  <c r="L161" i="1"/>
  <c r="M161" i="1"/>
  <c r="N161" i="1"/>
  <c r="O161" i="1"/>
  <c r="F165" i="1"/>
  <c r="J162" i="1"/>
  <c r="I162" i="1"/>
  <c r="G165" i="1"/>
  <c r="H163" i="1"/>
  <c r="H164" i="1"/>
  <c r="C166" i="1"/>
  <c r="E166" i="1" s="1"/>
  <c r="D167" i="1"/>
  <c r="A166" i="1" l="1"/>
  <c r="K162" i="1"/>
  <c r="H165" i="1"/>
  <c r="F166" i="1"/>
  <c r="I163" i="1"/>
  <c r="J163" i="1"/>
  <c r="G166" i="1"/>
  <c r="I165" i="1"/>
  <c r="J165" i="1"/>
  <c r="K165" i="1" s="1"/>
  <c r="I164" i="1"/>
  <c r="J164" i="1"/>
  <c r="C167" i="1"/>
  <c r="A167" i="1" s="1"/>
  <c r="D168" i="1"/>
  <c r="L162" i="1" l="1"/>
  <c r="M162" i="1"/>
  <c r="N162" i="1"/>
  <c r="O162" i="1"/>
  <c r="K163" i="1"/>
  <c r="K164" i="1"/>
  <c r="H166" i="1"/>
  <c r="I166" i="1" s="1"/>
  <c r="E167" i="1"/>
  <c r="C168" i="1"/>
  <c r="A168" i="1" s="1"/>
  <c r="D169" i="1"/>
  <c r="J166" i="1" l="1"/>
  <c r="L164" i="1"/>
  <c r="M164" i="1"/>
  <c r="L163" i="1"/>
  <c r="M163" i="1"/>
  <c r="M165" i="1"/>
  <c r="L165" i="1"/>
  <c r="N163" i="1"/>
  <c r="O163" i="1"/>
  <c r="N164" i="1"/>
  <c r="O164" i="1"/>
  <c r="O165" i="1"/>
  <c r="N165" i="1"/>
  <c r="K166" i="1"/>
  <c r="F167" i="1"/>
  <c r="G167" i="1"/>
  <c r="E168" i="1"/>
  <c r="C169" i="1"/>
  <c r="E169" i="1" s="1"/>
  <c r="D170" i="1"/>
  <c r="A169" i="1" l="1"/>
  <c r="L166" i="1"/>
  <c r="M166" i="1"/>
  <c r="N166" i="1"/>
  <c r="O166" i="1"/>
  <c r="F169" i="1"/>
  <c r="F168" i="1"/>
  <c r="G169" i="1"/>
  <c r="G168" i="1"/>
  <c r="H167" i="1"/>
  <c r="C170" i="1"/>
  <c r="E170" i="1" s="1"/>
  <c r="D171" i="1"/>
  <c r="A170" i="1" l="1"/>
  <c r="F170" i="1"/>
  <c r="I167" i="1"/>
  <c r="J167" i="1"/>
  <c r="H168" i="1"/>
  <c r="G170" i="1"/>
  <c r="H170" i="1" s="1"/>
  <c r="H169" i="1"/>
  <c r="C171" i="1"/>
  <c r="A171" i="1" s="1"/>
  <c r="D172" i="1"/>
  <c r="K167" i="1" l="1"/>
  <c r="L167" i="1" s="1"/>
  <c r="M167" i="1"/>
  <c r="N167" i="1"/>
  <c r="O167" i="1"/>
  <c r="I168" i="1"/>
  <c r="J168" i="1"/>
  <c r="E171" i="1"/>
  <c r="J169" i="1"/>
  <c r="I169" i="1"/>
  <c r="C172" i="1"/>
  <c r="E172" i="1" s="1"/>
  <c r="I170" i="1"/>
  <c r="J170" i="1"/>
  <c r="D173" i="1"/>
  <c r="A172" i="1" l="1"/>
  <c r="K168" i="1"/>
  <c r="N168" i="1"/>
  <c r="O168" i="1"/>
  <c r="K170" i="1"/>
  <c r="K169" i="1"/>
  <c r="F171" i="1"/>
  <c r="F172" i="1"/>
  <c r="G172" i="1"/>
  <c r="H172" i="1" s="1"/>
  <c r="G171" i="1"/>
  <c r="C173" i="1"/>
  <c r="A173" i="1" s="1"/>
  <c r="D174" i="1"/>
  <c r="L169" i="1" l="1"/>
  <c r="M169" i="1"/>
  <c r="M170" i="1"/>
  <c r="L168" i="1"/>
  <c r="M168" i="1"/>
  <c r="L170" i="1"/>
  <c r="O170" i="1"/>
  <c r="N169" i="1"/>
  <c r="O169" i="1"/>
  <c r="N170" i="1"/>
  <c r="H171" i="1"/>
  <c r="J172" i="1" s="1"/>
  <c r="E173" i="1"/>
  <c r="C174" i="1"/>
  <c r="A174" i="1" s="1"/>
  <c r="D175" i="1"/>
  <c r="I172" i="1" l="1"/>
  <c r="K172" i="1" s="1"/>
  <c r="F173" i="1"/>
  <c r="G173" i="1"/>
  <c r="I171" i="1"/>
  <c r="J171" i="1"/>
  <c r="E174" i="1"/>
  <c r="C175" i="1"/>
  <c r="A175" i="1" s="1"/>
  <c r="D176" i="1"/>
  <c r="K171" i="1" l="1"/>
  <c r="F174" i="1"/>
  <c r="G174" i="1"/>
  <c r="H173" i="1"/>
  <c r="E175" i="1"/>
  <c r="C176" i="1"/>
  <c r="A176" i="1" s="1"/>
  <c r="D177" i="1"/>
  <c r="L171" i="1" l="1"/>
  <c r="M171" i="1"/>
  <c r="M172" i="1"/>
  <c r="L172" i="1"/>
  <c r="N171" i="1"/>
  <c r="O171" i="1"/>
  <c r="O172" i="1"/>
  <c r="N172" i="1"/>
  <c r="F175" i="1"/>
  <c r="G175" i="1"/>
  <c r="I173" i="1"/>
  <c r="J173" i="1"/>
  <c r="H174" i="1"/>
  <c r="E176" i="1"/>
  <c r="C177" i="1"/>
  <c r="A177" i="1" s="1"/>
  <c r="D178" i="1"/>
  <c r="K173" i="1" l="1"/>
  <c r="F176" i="1"/>
  <c r="G176" i="1"/>
  <c r="I174" i="1"/>
  <c r="J174" i="1"/>
  <c r="H175" i="1"/>
  <c r="E177" i="1"/>
  <c r="C178" i="1"/>
  <c r="E178" i="1" s="1"/>
  <c r="D179" i="1"/>
  <c r="A178" i="1" l="1"/>
  <c r="L173" i="1"/>
  <c r="M173" i="1"/>
  <c r="N173" i="1"/>
  <c r="O173" i="1"/>
  <c r="K174" i="1"/>
  <c r="F177" i="1"/>
  <c r="F178" i="1"/>
  <c r="G178" i="1"/>
  <c r="I175" i="1"/>
  <c r="J175" i="1"/>
  <c r="G177" i="1"/>
  <c r="H176" i="1"/>
  <c r="C179" i="1"/>
  <c r="E179" i="1" s="1"/>
  <c r="F179" i="1" s="1"/>
  <c r="D180" i="1"/>
  <c r="A179" i="1" l="1"/>
  <c r="L174" i="1"/>
  <c r="M174" i="1"/>
  <c r="H178" i="1"/>
  <c r="N174" i="1"/>
  <c r="O174" i="1"/>
  <c r="K175" i="1"/>
  <c r="G179" i="1"/>
  <c r="H177" i="1"/>
  <c r="J178" i="1" s="1"/>
  <c r="I176" i="1"/>
  <c r="J176" i="1"/>
  <c r="C180" i="1"/>
  <c r="E180" i="1" s="1"/>
  <c r="D181" i="1"/>
  <c r="A180" i="1" l="1"/>
  <c r="L175" i="1"/>
  <c r="M175" i="1"/>
  <c r="N175" i="1"/>
  <c r="O175" i="1"/>
  <c r="K176" i="1"/>
  <c r="F180" i="1"/>
  <c r="H179" i="1"/>
  <c r="J179" i="1" s="1"/>
  <c r="I177" i="1"/>
  <c r="J177" i="1"/>
  <c r="G180" i="1"/>
  <c r="I178" i="1"/>
  <c r="K178" i="1" s="1"/>
  <c r="C181" i="1"/>
  <c r="A181" i="1" s="1"/>
  <c r="D182" i="1"/>
  <c r="L176" i="1" l="1"/>
  <c r="M176" i="1"/>
  <c r="N176" i="1"/>
  <c r="O176" i="1"/>
  <c r="I179" i="1"/>
  <c r="K179" i="1" s="1"/>
  <c r="K177" i="1"/>
  <c r="M177" i="1" s="1"/>
  <c r="E181" i="1"/>
  <c r="H180" i="1"/>
  <c r="I180" i="1" s="1"/>
  <c r="C182" i="1"/>
  <c r="A182" i="1" s="1"/>
  <c r="D183" i="1"/>
  <c r="L179" i="1" l="1"/>
  <c r="M179" i="1"/>
  <c r="M178" i="1"/>
  <c r="L177" i="1"/>
  <c r="L178" i="1"/>
  <c r="N179" i="1"/>
  <c r="O179" i="1"/>
  <c r="N177" i="1"/>
  <c r="O177" i="1"/>
  <c r="O178" i="1"/>
  <c r="J180" i="1"/>
  <c r="K180" i="1" s="1"/>
  <c r="N178" i="1"/>
  <c r="F181" i="1"/>
  <c r="G181" i="1"/>
  <c r="E182" i="1"/>
  <c r="C183" i="1"/>
  <c r="A183" i="1" s="1"/>
  <c r="D184" i="1"/>
  <c r="L180" i="1" l="1"/>
  <c r="M180" i="1"/>
  <c r="N180" i="1"/>
  <c r="O180" i="1"/>
  <c r="F182" i="1"/>
  <c r="G182" i="1"/>
  <c r="H181" i="1"/>
  <c r="E183" i="1"/>
  <c r="C184" i="1"/>
  <c r="E184" i="1" s="1"/>
  <c r="D185" i="1"/>
  <c r="A184" i="1" l="1"/>
  <c r="F184" i="1"/>
  <c r="F183" i="1"/>
  <c r="G184" i="1"/>
  <c r="H184" i="1" s="1"/>
  <c r="I181" i="1"/>
  <c r="J181" i="1"/>
  <c r="G183" i="1"/>
  <c r="H182" i="1"/>
  <c r="C185" i="1"/>
  <c r="A185" i="1" s="1"/>
  <c r="D186" i="1"/>
  <c r="K181" i="1" l="1"/>
  <c r="H183" i="1"/>
  <c r="J182" i="1"/>
  <c r="I182" i="1"/>
  <c r="E185" i="1"/>
  <c r="C186" i="1"/>
  <c r="A186" i="1" s="1"/>
  <c r="I184" i="1"/>
  <c r="J184" i="1"/>
  <c r="D187" i="1"/>
  <c r="L181" i="1" l="1"/>
  <c r="M181" i="1"/>
  <c r="N181" i="1"/>
  <c r="O181" i="1"/>
  <c r="K184" i="1"/>
  <c r="K182" i="1"/>
  <c r="F185" i="1"/>
  <c r="G185" i="1"/>
  <c r="J183" i="1"/>
  <c r="I183" i="1"/>
  <c r="E186" i="1"/>
  <c r="C187" i="1"/>
  <c r="E187" i="1" s="1"/>
  <c r="D188" i="1"/>
  <c r="A187" i="1" l="1"/>
  <c r="L182" i="1"/>
  <c r="M182" i="1"/>
  <c r="N182" i="1"/>
  <c r="O182" i="1"/>
  <c r="K183" i="1"/>
  <c r="F186" i="1"/>
  <c r="F187" i="1"/>
  <c r="G186" i="1"/>
  <c r="G187" i="1"/>
  <c r="H185" i="1"/>
  <c r="C188" i="1"/>
  <c r="E188" i="1" s="1"/>
  <c r="D189" i="1"/>
  <c r="A188" i="1" l="1"/>
  <c r="L183" i="1"/>
  <c r="M183" i="1"/>
  <c r="M184" i="1"/>
  <c r="L184" i="1"/>
  <c r="N183" i="1"/>
  <c r="O183" i="1"/>
  <c r="O184" i="1"/>
  <c r="N184" i="1"/>
  <c r="F188" i="1"/>
  <c r="H187" i="1"/>
  <c r="I185" i="1"/>
  <c r="J185" i="1"/>
  <c r="G188" i="1"/>
  <c r="H186" i="1"/>
  <c r="C189" i="1"/>
  <c r="A189" i="1" s="1"/>
  <c r="D190" i="1"/>
  <c r="K185" i="1" l="1"/>
  <c r="I187" i="1"/>
  <c r="J187" i="1"/>
  <c r="K187" i="1" s="1"/>
  <c r="I186" i="1"/>
  <c r="J186" i="1"/>
  <c r="E189" i="1"/>
  <c r="H188" i="1"/>
  <c r="C190" i="1"/>
  <c r="A190" i="1" s="1"/>
  <c r="D191" i="1"/>
  <c r="L185" i="1" l="1"/>
  <c r="M185" i="1"/>
  <c r="N185" i="1"/>
  <c r="O185" i="1"/>
  <c r="K186" i="1"/>
  <c r="F189" i="1"/>
  <c r="G189" i="1"/>
  <c r="E190" i="1"/>
  <c r="J188" i="1"/>
  <c r="I188" i="1"/>
  <c r="C191" i="1"/>
  <c r="E191" i="1" s="1"/>
  <c r="D192" i="1"/>
  <c r="A191" i="1" l="1"/>
  <c r="L186" i="1"/>
  <c r="M186" i="1"/>
  <c r="M187" i="1"/>
  <c r="L187" i="1"/>
  <c r="N186" i="1"/>
  <c r="O186" i="1"/>
  <c r="O187" i="1"/>
  <c r="N187" i="1"/>
  <c r="K188" i="1"/>
  <c r="F191" i="1"/>
  <c r="F190" i="1"/>
  <c r="G191" i="1"/>
  <c r="G190" i="1"/>
  <c r="H189" i="1"/>
  <c r="C192" i="1"/>
  <c r="A192" i="1" s="1"/>
  <c r="D193" i="1"/>
  <c r="L188" i="1" l="1"/>
  <c r="M188" i="1"/>
  <c r="N188" i="1"/>
  <c r="O188" i="1"/>
  <c r="H190" i="1"/>
  <c r="I189" i="1"/>
  <c r="J189" i="1"/>
  <c r="E192" i="1"/>
  <c r="H191" i="1"/>
  <c r="C193" i="1"/>
  <c r="A193" i="1" s="1"/>
  <c r="D194" i="1"/>
  <c r="K189" i="1" l="1"/>
  <c r="N189" i="1"/>
  <c r="O189" i="1"/>
  <c r="F192" i="1"/>
  <c r="G192" i="1"/>
  <c r="J190" i="1"/>
  <c r="I190" i="1"/>
  <c r="E193" i="1"/>
  <c r="J191" i="1"/>
  <c r="I191" i="1"/>
  <c r="C194" i="1"/>
  <c r="A194" i="1" s="1"/>
  <c r="D195" i="1"/>
  <c r="L189" i="1" l="1"/>
  <c r="M189" i="1"/>
  <c r="K191" i="1"/>
  <c r="K190" i="1"/>
  <c r="F193" i="1"/>
  <c r="G193" i="1"/>
  <c r="H192" i="1"/>
  <c r="E194" i="1"/>
  <c r="C195" i="1"/>
  <c r="E195" i="1" s="1"/>
  <c r="D196" i="1"/>
  <c r="A195" i="1" l="1"/>
  <c r="L190" i="1"/>
  <c r="M190" i="1"/>
  <c r="M191" i="1"/>
  <c r="L191" i="1"/>
  <c r="N190" i="1"/>
  <c r="O190" i="1"/>
  <c r="O191" i="1"/>
  <c r="N191" i="1"/>
  <c r="F195" i="1"/>
  <c r="F194" i="1"/>
  <c r="I192" i="1"/>
  <c r="J192" i="1"/>
  <c r="G194" i="1"/>
  <c r="G195" i="1"/>
  <c r="H193" i="1"/>
  <c r="C196" i="1"/>
  <c r="A196" i="1" s="1"/>
  <c r="D197" i="1"/>
  <c r="K192" i="1" l="1"/>
  <c r="H195" i="1"/>
  <c r="H194" i="1"/>
  <c r="I193" i="1"/>
  <c r="J193" i="1"/>
  <c r="E196" i="1"/>
  <c r="I195" i="1"/>
  <c r="J195" i="1"/>
  <c r="C197" i="1"/>
  <c r="A197" i="1" s="1"/>
  <c r="D198" i="1"/>
  <c r="L192" i="1" l="1"/>
  <c r="M192" i="1"/>
  <c r="K195" i="1"/>
  <c r="N192" i="1"/>
  <c r="O192" i="1"/>
  <c r="K193" i="1"/>
  <c r="F196" i="1"/>
  <c r="G196" i="1"/>
  <c r="I194" i="1"/>
  <c r="J194" i="1"/>
  <c r="E197" i="1"/>
  <c r="C198" i="1"/>
  <c r="A198" i="1" s="1"/>
  <c r="D199" i="1"/>
  <c r="L193" i="1" l="1"/>
  <c r="M193" i="1"/>
  <c r="N193" i="1"/>
  <c r="O193" i="1"/>
  <c r="K194" i="1"/>
  <c r="F197" i="1"/>
  <c r="G197" i="1"/>
  <c r="H196" i="1"/>
  <c r="E198" i="1"/>
  <c r="C199" i="1"/>
  <c r="A199" i="1" s="1"/>
  <c r="D200" i="1"/>
  <c r="L194" i="1" l="1"/>
  <c r="M194" i="1"/>
  <c r="M195" i="1"/>
  <c r="L195" i="1"/>
  <c r="O194" i="1"/>
  <c r="O195" i="1"/>
  <c r="N194" i="1"/>
  <c r="N195" i="1"/>
  <c r="F198" i="1"/>
  <c r="G198" i="1"/>
  <c r="I196" i="1"/>
  <c r="J196" i="1"/>
  <c r="H197" i="1"/>
  <c r="E199" i="1"/>
  <c r="C200" i="1"/>
  <c r="E200" i="1" s="1"/>
  <c r="D201" i="1"/>
  <c r="A200" i="1" l="1"/>
  <c r="K196" i="1"/>
  <c r="L196" i="1"/>
  <c r="M196" i="1"/>
  <c r="N196" i="1"/>
  <c r="O196" i="1"/>
  <c r="F199" i="1"/>
  <c r="F200" i="1"/>
  <c r="I197" i="1"/>
  <c r="J197" i="1"/>
  <c r="G199" i="1"/>
  <c r="G200" i="1"/>
  <c r="H198" i="1"/>
  <c r="C201" i="1"/>
  <c r="A201" i="1" s="1"/>
  <c r="D202" i="1"/>
  <c r="K197" i="1" l="1"/>
  <c r="H199" i="1"/>
  <c r="I198" i="1"/>
  <c r="J198" i="1"/>
  <c r="E201" i="1"/>
  <c r="H200" i="1"/>
  <c r="C202" i="1"/>
  <c r="E202" i="1" s="1"/>
  <c r="D203" i="1"/>
  <c r="A202" i="1" l="1"/>
  <c r="L197" i="1"/>
  <c r="M197" i="1"/>
  <c r="N197" i="1"/>
  <c r="O197" i="1"/>
  <c r="K198" i="1"/>
  <c r="F201" i="1"/>
  <c r="F202" i="1"/>
  <c r="G202" i="1"/>
  <c r="G201" i="1"/>
  <c r="J199" i="1"/>
  <c r="I199" i="1"/>
  <c r="I200" i="1"/>
  <c r="J200" i="1"/>
  <c r="C203" i="1"/>
  <c r="E203" i="1" s="1"/>
  <c r="F203" i="1" s="1"/>
  <c r="D204" i="1"/>
  <c r="A203" i="1" l="1"/>
  <c r="L198" i="1"/>
  <c r="M198" i="1"/>
  <c r="N198" i="1"/>
  <c r="O198" i="1"/>
  <c r="K200" i="1"/>
  <c r="K199" i="1"/>
  <c r="H201" i="1"/>
  <c r="G203" i="1"/>
  <c r="H202" i="1"/>
  <c r="C204" i="1"/>
  <c r="A204" i="1" s="1"/>
  <c r="D205" i="1"/>
  <c r="M200" i="1" l="1"/>
  <c r="L199" i="1"/>
  <c r="M199" i="1"/>
  <c r="L200" i="1"/>
  <c r="N199" i="1"/>
  <c r="O199" i="1"/>
  <c r="O200" i="1"/>
  <c r="N200" i="1"/>
  <c r="I201" i="1"/>
  <c r="J201" i="1"/>
  <c r="E204" i="1"/>
  <c r="I202" i="1"/>
  <c r="J202" i="1"/>
  <c r="H203" i="1"/>
  <c r="C205" i="1"/>
  <c r="E205" i="1" s="1"/>
  <c r="D206" i="1"/>
  <c r="A205" i="1" l="1"/>
  <c r="K201" i="1"/>
  <c r="N201" i="1"/>
  <c r="O201" i="1"/>
  <c r="K202" i="1"/>
  <c r="F205" i="1"/>
  <c r="F204" i="1"/>
  <c r="G205" i="1"/>
  <c r="G204" i="1"/>
  <c r="I203" i="1"/>
  <c r="J203" i="1"/>
  <c r="C206" i="1"/>
  <c r="A206" i="1" s="1"/>
  <c r="D207" i="1"/>
  <c r="L202" i="1" l="1"/>
  <c r="M202" i="1"/>
  <c r="L201" i="1"/>
  <c r="M201" i="1"/>
  <c r="N202" i="1"/>
  <c r="O202" i="1"/>
  <c r="K203" i="1"/>
  <c r="H204" i="1"/>
  <c r="E206" i="1"/>
  <c r="H205" i="1"/>
  <c r="C207" i="1"/>
  <c r="E207" i="1" s="1"/>
  <c r="D208" i="1"/>
  <c r="A207" i="1" l="1"/>
  <c r="L203" i="1"/>
  <c r="M203" i="1"/>
  <c r="N203" i="1"/>
  <c r="O203" i="1"/>
  <c r="F206" i="1"/>
  <c r="F207" i="1"/>
  <c r="G207" i="1"/>
  <c r="H207" i="1" s="1"/>
  <c r="G206" i="1"/>
  <c r="J204" i="1"/>
  <c r="I204" i="1"/>
  <c r="I205" i="1"/>
  <c r="J205" i="1"/>
  <c r="C208" i="1"/>
  <c r="E208" i="1" s="1"/>
  <c r="D209" i="1"/>
  <c r="A208" i="1" l="1"/>
  <c r="K205" i="1"/>
  <c r="K204" i="1"/>
  <c r="F208" i="1"/>
  <c r="G208" i="1"/>
  <c r="H206" i="1"/>
  <c r="J207" i="1" s="1"/>
  <c r="C209" i="1"/>
  <c r="A209" i="1" s="1"/>
  <c r="D210" i="1"/>
  <c r="H208" i="1" l="1"/>
  <c r="L204" i="1"/>
  <c r="M204" i="1"/>
  <c r="M205" i="1"/>
  <c r="L205" i="1"/>
  <c r="N204" i="1"/>
  <c r="O204" i="1"/>
  <c r="O205" i="1"/>
  <c r="N205" i="1"/>
  <c r="J206" i="1"/>
  <c r="I206" i="1"/>
  <c r="I207" i="1"/>
  <c r="K207" i="1" s="1"/>
  <c r="E209" i="1"/>
  <c r="C210" i="1"/>
  <c r="E210" i="1" s="1"/>
  <c r="I208" i="1"/>
  <c r="J208" i="1"/>
  <c r="D211" i="1"/>
  <c r="A210" i="1" l="1"/>
  <c r="K208" i="1"/>
  <c r="K206" i="1"/>
  <c r="F209" i="1"/>
  <c r="F210" i="1"/>
  <c r="G209" i="1"/>
  <c r="G210" i="1"/>
  <c r="C211" i="1"/>
  <c r="A211" i="1" s="1"/>
  <c r="D212" i="1"/>
  <c r="L206" i="1" l="1"/>
  <c r="M206" i="1"/>
  <c r="M208" i="1"/>
  <c r="M207" i="1"/>
  <c r="L208" i="1"/>
  <c r="L207" i="1"/>
  <c r="N206" i="1"/>
  <c r="O206" i="1"/>
  <c r="N208" i="1"/>
  <c r="O208" i="1"/>
  <c r="O207" i="1"/>
  <c r="N207" i="1"/>
  <c r="H210" i="1"/>
  <c r="H209" i="1"/>
  <c r="E211" i="1"/>
  <c r="C212" i="1"/>
  <c r="E212" i="1" s="1"/>
  <c r="D213" i="1"/>
  <c r="A212" i="1" l="1"/>
  <c r="J210" i="1"/>
  <c r="F212" i="1"/>
  <c r="F211" i="1"/>
  <c r="G212" i="1"/>
  <c r="G211" i="1"/>
  <c r="I209" i="1"/>
  <c r="J209" i="1"/>
  <c r="I210" i="1"/>
  <c r="C213" i="1"/>
  <c r="A213" i="1" s="1"/>
  <c r="D214" i="1"/>
  <c r="K209" i="1" l="1"/>
  <c r="L209" i="1" s="1"/>
  <c r="M209" i="1"/>
  <c r="N209" i="1"/>
  <c r="O209" i="1"/>
  <c r="K210" i="1"/>
  <c r="H211" i="1"/>
  <c r="E213" i="1"/>
  <c r="H212" i="1"/>
  <c r="C214" i="1"/>
  <c r="A214" i="1" s="1"/>
  <c r="D215" i="1"/>
  <c r="L210" i="1" l="1"/>
  <c r="M210" i="1"/>
  <c r="N210" i="1"/>
  <c r="O210" i="1"/>
  <c r="F213" i="1"/>
  <c r="G213" i="1"/>
  <c r="J211" i="1"/>
  <c r="I211" i="1"/>
  <c r="E214" i="1"/>
  <c r="I212" i="1"/>
  <c r="J212" i="1"/>
  <c r="C215" i="1"/>
  <c r="E215" i="1" s="1"/>
  <c r="D216" i="1"/>
  <c r="A215" i="1" l="1"/>
  <c r="K212" i="1"/>
  <c r="K211" i="1"/>
  <c r="F215" i="1"/>
  <c r="F214" i="1"/>
  <c r="G215" i="1"/>
  <c r="H215" i="1" s="1"/>
  <c r="G214" i="1"/>
  <c r="H213" i="1"/>
  <c r="C216" i="1"/>
  <c r="A216" i="1" s="1"/>
  <c r="D217" i="1"/>
  <c r="L211" i="1" l="1"/>
  <c r="M211" i="1"/>
  <c r="M212" i="1"/>
  <c r="L212" i="1"/>
  <c r="N211" i="1"/>
  <c r="O211" i="1"/>
  <c r="O212" i="1"/>
  <c r="N212" i="1"/>
  <c r="H214" i="1"/>
  <c r="J215" i="1" s="1"/>
  <c r="I213" i="1"/>
  <c r="J213" i="1"/>
  <c r="E216" i="1"/>
  <c r="C217" i="1"/>
  <c r="A217" i="1" s="1"/>
  <c r="D218" i="1"/>
  <c r="I215" i="1" l="1"/>
  <c r="K215" i="1" s="1"/>
  <c r="K213" i="1"/>
  <c r="F216" i="1"/>
  <c r="G216" i="1"/>
  <c r="I214" i="1"/>
  <c r="J214" i="1"/>
  <c r="E217" i="1"/>
  <c r="C218" i="1"/>
  <c r="E218" i="1" s="1"/>
  <c r="D219" i="1"/>
  <c r="A218" i="1" l="1"/>
  <c r="L213" i="1"/>
  <c r="M213" i="1"/>
  <c r="K214" i="1"/>
  <c r="N214" i="1"/>
  <c r="O214" i="1"/>
  <c r="O215" i="1"/>
  <c r="N213" i="1"/>
  <c r="O213" i="1"/>
  <c r="N215" i="1"/>
  <c r="F217" i="1"/>
  <c r="F218" i="1"/>
  <c r="G218" i="1"/>
  <c r="G217" i="1"/>
  <c r="H216" i="1"/>
  <c r="C219" i="1"/>
  <c r="A219" i="1" s="1"/>
  <c r="D220" i="1"/>
  <c r="L214" i="1" l="1"/>
  <c r="M214" i="1"/>
  <c r="M215" i="1"/>
  <c r="L215" i="1"/>
  <c r="H218" i="1"/>
  <c r="I216" i="1"/>
  <c r="J216" i="1"/>
  <c r="H217" i="1"/>
  <c r="I218" i="1" s="1"/>
  <c r="E219" i="1"/>
  <c r="C220" i="1"/>
  <c r="A220" i="1" s="1"/>
  <c r="D221" i="1"/>
  <c r="J218" i="1" l="1"/>
  <c r="K216" i="1"/>
  <c r="L216" i="1" s="1"/>
  <c r="K218" i="1"/>
  <c r="N216" i="1"/>
  <c r="O216" i="1"/>
  <c r="F219" i="1"/>
  <c r="G219" i="1"/>
  <c r="J217" i="1"/>
  <c r="I217" i="1"/>
  <c r="E220" i="1"/>
  <c r="C221" i="1"/>
  <c r="A221" i="1" s="1"/>
  <c r="D222" i="1"/>
  <c r="M216" i="1" l="1"/>
  <c r="K217" i="1"/>
  <c r="F220" i="1"/>
  <c r="G220" i="1"/>
  <c r="H219" i="1"/>
  <c r="E221" i="1"/>
  <c r="C222" i="1"/>
  <c r="E222" i="1" s="1"/>
  <c r="D223" i="1"/>
  <c r="A222" i="1" l="1"/>
  <c r="L217" i="1"/>
  <c r="M217" i="1"/>
  <c r="M218" i="1"/>
  <c r="L218" i="1"/>
  <c r="O217" i="1"/>
  <c r="O218" i="1"/>
  <c r="N217" i="1"/>
  <c r="N218" i="1"/>
  <c r="F222" i="1"/>
  <c r="F221" i="1"/>
  <c r="I219" i="1"/>
  <c r="J219" i="1"/>
  <c r="G222" i="1"/>
  <c r="G221" i="1"/>
  <c r="H220" i="1"/>
  <c r="C223" i="1"/>
  <c r="E223" i="1" s="1"/>
  <c r="D224" i="1"/>
  <c r="A223" i="1" l="1"/>
  <c r="K219" i="1"/>
  <c r="F223" i="1"/>
  <c r="H222" i="1"/>
  <c r="I220" i="1"/>
  <c r="J220" i="1"/>
  <c r="G223" i="1"/>
  <c r="H221" i="1"/>
  <c r="C224" i="1"/>
  <c r="A224" i="1" s="1"/>
  <c r="I222" i="1"/>
  <c r="D225" i="1"/>
  <c r="K220" i="1" l="1"/>
  <c r="L220" i="1" s="1"/>
  <c r="L219" i="1"/>
  <c r="M219" i="1"/>
  <c r="N220" i="1"/>
  <c r="O220" i="1"/>
  <c r="N219" i="1"/>
  <c r="O219" i="1"/>
  <c r="J222" i="1"/>
  <c r="K222" i="1" s="1"/>
  <c r="I221" i="1"/>
  <c r="J221" i="1"/>
  <c r="E224" i="1"/>
  <c r="H223" i="1"/>
  <c r="C225" i="1"/>
  <c r="A225" i="1" s="1"/>
  <c r="D226" i="1"/>
  <c r="M220" i="1" l="1"/>
  <c r="K221" i="1"/>
  <c r="O222" i="1" s="1"/>
  <c r="N221" i="1"/>
  <c r="O221" i="1"/>
  <c r="N222" i="1"/>
  <c r="F224" i="1"/>
  <c r="G224" i="1"/>
  <c r="E225" i="1"/>
  <c r="I223" i="1"/>
  <c r="J223" i="1"/>
  <c r="C226" i="1"/>
  <c r="E226" i="1" s="1"/>
  <c r="D227" i="1"/>
  <c r="A226" i="1" l="1"/>
  <c r="L221" i="1"/>
  <c r="M221" i="1"/>
  <c r="M222" i="1"/>
  <c r="L222" i="1"/>
  <c r="K223" i="1"/>
  <c r="F226" i="1"/>
  <c r="F225" i="1"/>
  <c r="G225" i="1"/>
  <c r="G226" i="1"/>
  <c r="H224" i="1"/>
  <c r="C227" i="1"/>
  <c r="A227" i="1" s="1"/>
  <c r="D228" i="1"/>
  <c r="L223" i="1" l="1"/>
  <c r="M223" i="1"/>
  <c r="N223" i="1"/>
  <c r="O223" i="1"/>
  <c r="J224" i="1"/>
  <c r="I224" i="1"/>
  <c r="H225" i="1"/>
  <c r="E227" i="1"/>
  <c r="H226" i="1"/>
  <c r="C228" i="1"/>
  <c r="A228" i="1" s="1"/>
  <c r="D229" i="1"/>
  <c r="K224" i="1" l="1"/>
  <c r="F227" i="1"/>
  <c r="G227" i="1"/>
  <c r="J225" i="1"/>
  <c r="I225" i="1"/>
  <c r="E228" i="1"/>
  <c r="I226" i="1"/>
  <c r="J226" i="1"/>
  <c r="C229" i="1"/>
  <c r="A229" i="1" s="1"/>
  <c r="D230" i="1"/>
  <c r="L224" i="1" l="1"/>
  <c r="M224" i="1"/>
  <c r="N224" i="1"/>
  <c r="O224" i="1"/>
  <c r="K226" i="1"/>
  <c r="K225" i="1"/>
  <c r="F228" i="1"/>
  <c r="G228" i="1"/>
  <c r="H227" i="1"/>
  <c r="E229" i="1"/>
  <c r="C230" i="1"/>
  <c r="E230" i="1" s="1"/>
  <c r="D231" i="1"/>
  <c r="A230" i="1" l="1"/>
  <c r="L225" i="1"/>
  <c r="M225" i="1"/>
  <c r="M226" i="1"/>
  <c r="L226" i="1"/>
  <c r="O226" i="1"/>
  <c r="N225" i="1"/>
  <c r="O225" i="1"/>
  <c r="N226" i="1"/>
  <c r="F229" i="1"/>
  <c r="F230" i="1"/>
  <c r="G230" i="1"/>
  <c r="I227" i="1"/>
  <c r="J227" i="1"/>
  <c r="G229" i="1"/>
  <c r="H228" i="1"/>
  <c r="C231" i="1"/>
  <c r="A231" i="1" s="1"/>
  <c r="D232" i="1"/>
  <c r="H230" i="1" l="1"/>
  <c r="K227" i="1"/>
  <c r="N227" i="1"/>
  <c r="O227" i="1"/>
  <c r="J228" i="1"/>
  <c r="I228" i="1"/>
  <c r="H229" i="1"/>
  <c r="I230" i="1" s="1"/>
  <c r="E231" i="1"/>
  <c r="C232" i="1"/>
  <c r="A232" i="1" s="1"/>
  <c r="D233" i="1"/>
  <c r="L227" i="1" l="1"/>
  <c r="M227" i="1"/>
  <c r="K228" i="1"/>
  <c r="J230" i="1"/>
  <c r="K230" i="1" s="1"/>
  <c r="F231" i="1"/>
  <c r="G231" i="1"/>
  <c r="I229" i="1"/>
  <c r="J229" i="1"/>
  <c r="E232" i="1"/>
  <c r="C233" i="1"/>
  <c r="A233" i="1" s="1"/>
  <c r="D234" i="1"/>
  <c r="L228" i="1" l="1"/>
  <c r="M228" i="1"/>
  <c r="N228" i="1"/>
  <c r="O228" i="1"/>
  <c r="K229" i="1"/>
  <c r="F232" i="1"/>
  <c r="G232" i="1"/>
  <c r="H231" i="1"/>
  <c r="E233" i="1"/>
  <c r="C234" i="1"/>
  <c r="A234" i="1" s="1"/>
  <c r="D235" i="1"/>
  <c r="L229" i="1" l="1"/>
  <c r="M229" i="1"/>
  <c r="M230" i="1"/>
  <c r="L230" i="1"/>
  <c r="N229" i="1"/>
  <c r="O229" i="1"/>
  <c r="O230" i="1"/>
  <c r="N230" i="1"/>
  <c r="F233" i="1"/>
  <c r="I231" i="1"/>
  <c r="J231" i="1"/>
  <c r="G233" i="1"/>
  <c r="H232" i="1"/>
  <c r="E234" i="1"/>
  <c r="C235" i="1"/>
  <c r="A235" i="1" s="1"/>
  <c r="D236" i="1"/>
  <c r="K231" i="1" l="1"/>
  <c r="F234" i="1"/>
  <c r="G234" i="1"/>
  <c r="I232" i="1"/>
  <c r="J232" i="1"/>
  <c r="H233" i="1"/>
  <c r="E235" i="1"/>
  <c r="C236" i="1"/>
  <c r="A236" i="1" s="1"/>
  <c r="D237" i="1"/>
  <c r="L231" i="1" l="1"/>
  <c r="M231" i="1"/>
  <c r="N231" i="1"/>
  <c r="O231" i="1"/>
  <c r="K232" i="1"/>
  <c r="F235" i="1"/>
  <c r="G235" i="1"/>
  <c r="I233" i="1"/>
  <c r="J233" i="1"/>
  <c r="H234" i="1"/>
  <c r="E236" i="1"/>
  <c r="C237" i="1"/>
  <c r="E237" i="1" s="1"/>
  <c r="D238" i="1"/>
  <c r="A237" i="1" l="1"/>
  <c r="L232" i="1"/>
  <c r="M232" i="1"/>
  <c r="N232" i="1"/>
  <c r="O232" i="1"/>
  <c r="K233" i="1"/>
  <c r="F237" i="1"/>
  <c r="F236" i="1"/>
  <c r="G237" i="1"/>
  <c r="H237" i="1" s="1"/>
  <c r="G236" i="1"/>
  <c r="J234" i="1"/>
  <c r="I234" i="1"/>
  <c r="H235" i="1"/>
  <c r="C238" i="1"/>
  <c r="A238" i="1" s="1"/>
  <c r="D239" i="1"/>
  <c r="L233" i="1" l="1"/>
  <c r="M233" i="1"/>
  <c r="N233" i="1"/>
  <c r="O233" i="1"/>
  <c r="K234" i="1"/>
  <c r="J235" i="1"/>
  <c r="I235" i="1"/>
  <c r="H236" i="1"/>
  <c r="I237" i="1" s="1"/>
  <c r="E238" i="1"/>
  <c r="C239" i="1"/>
  <c r="A239" i="1" s="1"/>
  <c r="J237" i="1"/>
  <c r="D240" i="1"/>
  <c r="L234" i="1" l="1"/>
  <c r="M234" i="1"/>
  <c r="N234" i="1"/>
  <c r="O234" i="1"/>
  <c r="K237" i="1"/>
  <c r="K235" i="1"/>
  <c r="F238" i="1"/>
  <c r="G238" i="1"/>
  <c r="J236" i="1"/>
  <c r="I236" i="1"/>
  <c r="E239" i="1"/>
  <c r="C240" i="1"/>
  <c r="A240" i="1" s="1"/>
  <c r="D241" i="1"/>
  <c r="L235" i="1" l="1"/>
  <c r="M235" i="1"/>
  <c r="N235" i="1"/>
  <c r="O235" i="1"/>
  <c r="K236" i="1"/>
  <c r="F239" i="1"/>
  <c r="G239" i="1"/>
  <c r="H238" i="1"/>
  <c r="E240" i="1"/>
  <c r="C241" i="1"/>
  <c r="E241" i="1" s="1"/>
  <c r="D242" i="1"/>
  <c r="A241" i="1" l="1"/>
  <c r="L236" i="1"/>
  <c r="M236" i="1"/>
  <c r="M237" i="1"/>
  <c r="L237" i="1"/>
  <c r="N236" i="1"/>
  <c r="O236" i="1"/>
  <c r="O237" i="1"/>
  <c r="N237" i="1"/>
  <c r="F240" i="1"/>
  <c r="F241" i="1"/>
  <c r="G241" i="1"/>
  <c r="G240" i="1"/>
  <c r="J238" i="1"/>
  <c r="I238" i="1"/>
  <c r="H239" i="1"/>
  <c r="C242" i="1"/>
  <c r="A242" i="1" s="1"/>
  <c r="D243" i="1"/>
  <c r="K238" i="1" l="1"/>
  <c r="I239" i="1"/>
  <c r="J239" i="1"/>
  <c r="H240" i="1"/>
  <c r="E242" i="1"/>
  <c r="H241" i="1"/>
  <c r="C243" i="1"/>
  <c r="A243" i="1" s="1"/>
  <c r="D244" i="1"/>
  <c r="K239" i="1" l="1"/>
  <c r="L239" i="1" s="1"/>
  <c r="L238" i="1"/>
  <c r="M238" i="1"/>
  <c r="N239" i="1"/>
  <c r="O239" i="1"/>
  <c r="N238" i="1"/>
  <c r="O238" i="1"/>
  <c r="F242" i="1"/>
  <c r="G242" i="1"/>
  <c r="I240" i="1"/>
  <c r="J240" i="1"/>
  <c r="E243" i="1"/>
  <c r="I241" i="1"/>
  <c r="J241" i="1"/>
  <c r="C244" i="1"/>
  <c r="A244" i="1" s="1"/>
  <c r="D245" i="1"/>
  <c r="M239" i="1" l="1"/>
  <c r="K240" i="1"/>
  <c r="K241" i="1"/>
  <c r="F243" i="1"/>
  <c r="G243" i="1"/>
  <c r="H242" i="1"/>
  <c r="E244" i="1"/>
  <c r="C245" i="1"/>
  <c r="A245" i="1" s="1"/>
  <c r="D246" i="1"/>
  <c r="L241" i="1" l="1"/>
  <c r="M241" i="1"/>
  <c r="L240" i="1"/>
  <c r="M240" i="1"/>
  <c r="N241" i="1"/>
  <c r="O241" i="1"/>
  <c r="N240" i="1"/>
  <c r="O240" i="1"/>
  <c r="F244" i="1"/>
  <c r="J242" i="1"/>
  <c r="I242" i="1"/>
  <c r="G244" i="1"/>
  <c r="H243" i="1"/>
  <c r="E245" i="1"/>
  <c r="C246" i="1"/>
  <c r="A246" i="1" s="1"/>
  <c r="D247" i="1"/>
  <c r="K242" i="1" l="1"/>
  <c r="F245" i="1"/>
  <c r="G245" i="1"/>
  <c r="I243" i="1"/>
  <c r="J243" i="1"/>
  <c r="H244" i="1"/>
  <c r="E246" i="1"/>
  <c r="C247" i="1"/>
  <c r="A247" i="1" s="1"/>
  <c r="D248" i="1"/>
  <c r="L242" i="1" l="1"/>
  <c r="M242" i="1"/>
  <c r="N242" i="1"/>
  <c r="O242" i="1"/>
  <c r="K243" i="1"/>
  <c r="F246" i="1"/>
  <c r="G246" i="1"/>
  <c r="I244" i="1"/>
  <c r="J244" i="1"/>
  <c r="H245" i="1"/>
  <c r="C248" i="1"/>
  <c r="E248" i="1" s="1"/>
  <c r="E247" i="1"/>
  <c r="D249" i="1"/>
  <c r="A248" i="1" l="1"/>
  <c r="L243" i="1"/>
  <c r="M243" i="1"/>
  <c r="K244" i="1"/>
  <c r="N244" i="1"/>
  <c r="O244" i="1"/>
  <c r="N243" i="1"/>
  <c r="O243" i="1"/>
  <c r="F247" i="1"/>
  <c r="F248" i="1"/>
  <c r="G248" i="1"/>
  <c r="I245" i="1"/>
  <c r="J245" i="1"/>
  <c r="G247" i="1"/>
  <c r="H246" i="1"/>
  <c r="C249" i="1"/>
  <c r="E249" i="1" s="1"/>
  <c r="F249" i="1" s="1"/>
  <c r="D250" i="1"/>
  <c r="A249" i="1" l="1"/>
  <c r="L244" i="1"/>
  <c r="M244" i="1"/>
  <c r="K245" i="1"/>
  <c r="G249" i="1"/>
  <c r="H249" i="1" s="1"/>
  <c r="I246" i="1"/>
  <c r="J246" i="1"/>
  <c r="H247" i="1"/>
  <c r="H248" i="1"/>
  <c r="C250" i="1"/>
  <c r="E250" i="1" s="1"/>
  <c r="F250" i="1" s="1"/>
  <c r="D251" i="1"/>
  <c r="I249" i="1" l="1"/>
  <c r="A250" i="1"/>
  <c r="L245" i="1"/>
  <c r="M245" i="1"/>
  <c r="K246" i="1"/>
  <c r="N246" i="1" s="1"/>
  <c r="N245" i="1"/>
  <c r="O245" i="1"/>
  <c r="G250" i="1"/>
  <c r="J248" i="1"/>
  <c r="I248" i="1"/>
  <c r="J247" i="1"/>
  <c r="I247" i="1"/>
  <c r="C251" i="1"/>
  <c r="E251" i="1" s="1"/>
  <c r="F251" i="1" s="1"/>
  <c r="J249" i="1"/>
  <c r="K249" i="1" s="1"/>
  <c r="O246" i="1" l="1"/>
  <c r="A251" i="1"/>
  <c r="L246" i="1"/>
  <c r="M246" i="1"/>
  <c r="K247" i="1"/>
  <c r="K248" i="1"/>
  <c r="G251" i="1"/>
  <c r="H251" i="1" s="1"/>
  <c r="H250" i="1"/>
  <c r="L248" i="1" l="1"/>
  <c r="M248" i="1"/>
  <c r="L247" i="1"/>
  <c r="M247" i="1"/>
  <c r="M249" i="1"/>
  <c r="L249" i="1"/>
  <c r="N248" i="1"/>
  <c r="O248" i="1"/>
  <c r="N247" i="1"/>
  <c r="O247" i="1"/>
  <c r="O249" i="1"/>
  <c r="N249" i="1"/>
  <c r="I251" i="1"/>
  <c r="J251" i="1"/>
  <c r="I250" i="1"/>
  <c r="J250" i="1"/>
  <c r="K251" i="1" l="1"/>
  <c r="K250" i="1"/>
  <c r="L250" i="1" l="1"/>
  <c r="M250" i="1"/>
  <c r="M251" i="1"/>
  <c r="L251" i="1"/>
  <c r="N250" i="1"/>
  <c r="O250" i="1"/>
  <c r="O251" i="1"/>
  <c r="N251" i="1"/>
</calcChain>
</file>

<file path=xl/sharedStrings.xml><?xml version="1.0" encoding="utf-8"?>
<sst xmlns="http://schemas.openxmlformats.org/spreadsheetml/2006/main" count="19" uniqueCount="12">
  <si>
    <t>SMA5</t>
  </si>
  <si>
    <t>SMA34</t>
  </si>
  <si>
    <t>red</t>
  </si>
  <si>
    <t>green</t>
  </si>
  <si>
    <t>L</t>
  </si>
  <si>
    <t>H</t>
  </si>
  <si>
    <t>M</t>
  </si>
  <si>
    <t>Bsau</t>
  </si>
  <si>
    <t>Ssau</t>
  </si>
  <si>
    <t>x</t>
  </si>
  <si>
    <t>Bnx</t>
  </si>
  <si>
    <t>Snx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</si>
</sst>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Sheet1!$D$37:$D$251</c:f>
              <c:numCache>
                <c:formatCode>0.00</c:formatCode>
                <c:ptCount val="215"/>
                <c:pt idx="0">
                  <c:v>989.90000000000009</c:v>
                </c:pt>
                <c:pt idx="1">
                  <c:v>986.80000000000007</c:v>
                </c:pt>
                <c:pt idx="2">
                  <c:v>984.1</c:v>
                </c:pt>
                <c:pt idx="3">
                  <c:v>984.7</c:v>
                </c:pt>
                <c:pt idx="4">
                  <c:v>985.7</c:v>
                </c:pt>
                <c:pt idx="5">
                  <c:v>985.7</c:v>
                </c:pt>
                <c:pt idx="6">
                  <c:v>984.90000000000009</c:v>
                </c:pt>
                <c:pt idx="7">
                  <c:v>982.2</c:v>
                </c:pt>
                <c:pt idx="8">
                  <c:v>985.2</c:v>
                </c:pt>
                <c:pt idx="9">
                  <c:v>985.40000000000009</c:v>
                </c:pt>
                <c:pt idx="10">
                  <c:v>986.80000000000007</c:v>
                </c:pt>
                <c:pt idx="11">
                  <c:v>989.1</c:v>
                </c:pt>
                <c:pt idx="12">
                  <c:v>989.1</c:v>
                </c:pt>
                <c:pt idx="13">
                  <c:v>989.1</c:v>
                </c:pt>
                <c:pt idx="14">
                  <c:v>985.6</c:v>
                </c:pt>
                <c:pt idx="15">
                  <c:v>985.6</c:v>
                </c:pt>
                <c:pt idx="16">
                  <c:v>985.6</c:v>
                </c:pt>
                <c:pt idx="17">
                  <c:v>987.2</c:v>
                </c:pt>
                <c:pt idx="18">
                  <c:v>990.7</c:v>
                </c:pt>
                <c:pt idx="19">
                  <c:v>988.5</c:v>
                </c:pt>
                <c:pt idx="20">
                  <c:v>987.6</c:v>
                </c:pt>
                <c:pt idx="21">
                  <c:v>987.6</c:v>
                </c:pt>
                <c:pt idx="22">
                  <c:v>987.6</c:v>
                </c:pt>
                <c:pt idx="23">
                  <c:v>983.9</c:v>
                </c:pt>
                <c:pt idx="24">
                  <c:v>983.9</c:v>
                </c:pt>
                <c:pt idx="25">
                  <c:v>983.9</c:v>
                </c:pt>
                <c:pt idx="26">
                  <c:v>983.9</c:v>
                </c:pt>
                <c:pt idx="27">
                  <c:v>985.5</c:v>
                </c:pt>
                <c:pt idx="28">
                  <c:v>984.8</c:v>
                </c:pt>
                <c:pt idx="29">
                  <c:v>985.4</c:v>
                </c:pt>
                <c:pt idx="30">
                  <c:v>982.5</c:v>
                </c:pt>
                <c:pt idx="31">
                  <c:v>984.5</c:v>
                </c:pt>
                <c:pt idx="32">
                  <c:v>984.5</c:v>
                </c:pt>
                <c:pt idx="33">
                  <c:v>984.5</c:v>
                </c:pt>
                <c:pt idx="34">
                  <c:v>985.8</c:v>
                </c:pt>
                <c:pt idx="35">
                  <c:v>988.59999999999991</c:v>
                </c:pt>
                <c:pt idx="36">
                  <c:v>988.59999999999991</c:v>
                </c:pt>
                <c:pt idx="37">
                  <c:v>988.59999999999991</c:v>
                </c:pt>
                <c:pt idx="38">
                  <c:v>989.09999999999991</c:v>
                </c:pt>
                <c:pt idx="39">
                  <c:v>989.19999999999993</c:v>
                </c:pt>
                <c:pt idx="40">
                  <c:v>986.09999999999991</c:v>
                </c:pt>
                <c:pt idx="41">
                  <c:v>983.39999999999986</c:v>
                </c:pt>
                <c:pt idx="42">
                  <c:v>983.39999999999986</c:v>
                </c:pt>
                <c:pt idx="43">
                  <c:v>983.39999999999986</c:v>
                </c:pt>
                <c:pt idx="44">
                  <c:v>981.79999999999984</c:v>
                </c:pt>
                <c:pt idx="45">
                  <c:v>981.79999999999984</c:v>
                </c:pt>
                <c:pt idx="46">
                  <c:v>984.5999999999998</c:v>
                </c:pt>
                <c:pt idx="47">
                  <c:v>984.5999999999998</c:v>
                </c:pt>
                <c:pt idx="48">
                  <c:v>985.29999999999984</c:v>
                </c:pt>
                <c:pt idx="49">
                  <c:v>985.99999999999989</c:v>
                </c:pt>
                <c:pt idx="50">
                  <c:v>983.49999999999989</c:v>
                </c:pt>
                <c:pt idx="51">
                  <c:v>984.89999999999986</c:v>
                </c:pt>
                <c:pt idx="52">
                  <c:v>986.29999999999984</c:v>
                </c:pt>
                <c:pt idx="53">
                  <c:v>987.79999999999984</c:v>
                </c:pt>
                <c:pt idx="54">
                  <c:v>987.79999999999984</c:v>
                </c:pt>
                <c:pt idx="55">
                  <c:v>987.19999999999982</c:v>
                </c:pt>
                <c:pt idx="56">
                  <c:v>986.5999999999998</c:v>
                </c:pt>
                <c:pt idx="57">
                  <c:v>986.49999999999977</c:v>
                </c:pt>
                <c:pt idx="58">
                  <c:v>986.49999999999977</c:v>
                </c:pt>
                <c:pt idx="59">
                  <c:v>982.99999999999977</c:v>
                </c:pt>
                <c:pt idx="60">
                  <c:v>982.99999999999977</c:v>
                </c:pt>
                <c:pt idx="61">
                  <c:v>982.99999999999977</c:v>
                </c:pt>
                <c:pt idx="62">
                  <c:v>979.79999999999973</c:v>
                </c:pt>
                <c:pt idx="63">
                  <c:v>975.99999999999977</c:v>
                </c:pt>
                <c:pt idx="64">
                  <c:v>977.99999999999977</c:v>
                </c:pt>
                <c:pt idx="65">
                  <c:v>977.99999999999977</c:v>
                </c:pt>
                <c:pt idx="66">
                  <c:v>977.99999999999977</c:v>
                </c:pt>
                <c:pt idx="67">
                  <c:v>977.49999999999977</c:v>
                </c:pt>
                <c:pt idx="68">
                  <c:v>974.19999999999982</c:v>
                </c:pt>
                <c:pt idx="69">
                  <c:v>974.19999999999982</c:v>
                </c:pt>
                <c:pt idx="70">
                  <c:v>974.99999999999977</c:v>
                </c:pt>
                <c:pt idx="71">
                  <c:v>973.99999999999977</c:v>
                </c:pt>
                <c:pt idx="72">
                  <c:v>973.99999999999977</c:v>
                </c:pt>
                <c:pt idx="73">
                  <c:v>973.99999999999977</c:v>
                </c:pt>
                <c:pt idx="74">
                  <c:v>970.89999999999975</c:v>
                </c:pt>
                <c:pt idx="75">
                  <c:v>971.89999999999975</c:v>
                </c:pt>
                <c:pt idx="76">
                  <c:v>971.89999999999975</c:v>
                </c:pt>
                <c:pt idx="77">
                  <c:v>973.39999999999975</c:v>
                </c:pt>
                <c:pt idx="78">
                  <c:v>972.6999999999997</c:v>
                </c:pt>
                <c:pt idx="79">
                  <c:v>972.6999999999997</c:v>
                </c:pt>
                <c:pt idx="80">
                  <c:v>974.99999999999966</c:v>
                </c:pt>
                <c:pt idx="81">
                  <c:v>974.99999999999966</c:v>
                </c:pt>
                <c:pt idx="82">
                  <c:v>974.99999999999966</c:v>
                </c:pt>
                <c:pt idx="83">
                  <c:v>975.09999999999968</c:v>
                </c:pt>
                <c:pt idx="84">
                  <c:v>975.09999999999968</c:v>
                </c:pt>
                <c:pt idx="85">
                  <c:v>975.09999999999968</c:v>
                </c:pt>
                <c:pt idx="86">
                  <c:v>975.09999999999968</c:v>
                </c:pt>
                <c:pt idx="87">
                  <c:v>975.09999999999968</c:v>
                </c:pt>
                <c:pt idx="88">
                  <c:v>975.09999999999968</c:v>
                </c:pt>
                <c:pt idx="89">
                  <c:v>973.99999999999966</c:v>
                </c:pt>
                <c:pt idx="90">
                  <c:v>972.6999999999997</c:v>
                </c:pt>
                <c:pt idx="91">
                  <c:v>972.6999999999997</c:v>
                </c:pt>
                <c:pt idx="92">
                  <c:v>970.79999999999973</c:v>
                </c:pt>
                <c:pt idx="93">
                  <c:v>970.99999999999977</c:v>
                </c:pt>
                <c:pt idx="94">
                  <c:v>973.39999999999975</c:v>
                </c:pt>
                <c:pt idx="95">
                  <c:v>971.5999999999998</c:v>
                </c:pt>
                <c:pt idx="96">
                  <c:v>969.79999999999984</c:v>
                </c:pt>
                <c:pt idx="97">
                  <c:v>969.79999999999984</c:v>
                </c:pt>
                <c:pt idx="98">
                  <c:v>969.0999999999998</c:v>
                </c:pt>
                <c:pt idx="99">
                  <c:v>971.29999999999984</c:v>
                </c:pt>
                <c:pt idx="100">
                  <c:v>972.19999999999982</c:v>
                </c:pt>
                <c:pt idx="101">
                  <c:v>974.0999999999998</c:v>
                </c:pt>
                <c:pt idx="102">
                  <c:v>970.5999999999998</c:v>
                </c:pt>
                <c:pt idx="103">
                  <c:v>973.99999999999977</c:v>
                </c:pt>
                <c:pt idx="104">
                  <c:v>972.39999999999975</c:v>
                </c:pt>
                <c:pt idx="105">
                  <c:v>972.39999999999975</c:v>
                </c:pt>
                <c:pt idx="106">
                  <c:v>973.79999999999973</c:v>
                </c:pt>
                <c:pt idx="107">
                  <c:v>973.79999999999973</c:v>
                </c:pt>
                <c:pt idx="108">
                  <c:v>970.99999999999977</c:v>
                </c:pt>
                <c:pt idx="109">
                  <c:v>969.49999999999977</c:v>
                </c:pt>
                <c:pt idx="110">
                  <c:v>970.19999999999982</c:v>
                </c:pt>
                <c:pt idx="111">
                  <c:v>970.19999999999982</c:v>
                </c:pt>
                <c:pt idx="112">
                  <c:v>969.5999999999998</c:v>
                </c:pt>
                <c:pt idx="113">
                  <c:v>967.5999999999998</c:v>
                </c:pt>
                <c:pt idx="114">
                  <c:v>966.39999999999975</c:v>
                </c:pt>
                <c:pt idx="115">
                  <c:v>965.89999999999975</c:v>
                </c:pt>
                <c:pt idx="116">
                  <c:v>965.39999999999975</c:v>
                </c:pt>
                <c:pt idx="117">
                  <c:v>966.5999999999998</c:v>
                </c:pt>
                <c:pt idx="118">
                  <c:v>966.5999999999998</c:v>
                </c:pt>
                <c:pt idx="119">
                  <c:v>967.5999999999998</c:v>
                </c:pt>
                <c:pt idx="120">
                  <c:v>965.39999999999975</c:v>
                </c:pt>
                <c:pt idx="121">
                  <c:v>965.0999999999998</c:v>
                </c:pt>
                <c:pt idx="122">
                  <c:v>962.0999999999998</c:v>
                </c:pt>
                <c:pt idx="123">
                  <c:v>965.0999999999998</c:v>
                </c:pt>
                <c:pt idx="124">
                  <c:v>965.0999999999998</c:v>
                </c:pt>
                <c:pt idx="125">
                  <c:v>965.0999999999998</c:v>
                </c:pt>
                <c:pt idx="126">
                  <c:v>968.19999999999982</c:v>
                </c:pt>
                <c:pt idx="127">
                  <c:v>969.29999999999984</c:v>
                </c:pt>
                <c:pt idx="128">
                  <c:v>969.29999999999984</c:v>
                </c:pt>
                <c:pt idx="129">
                  <c:v>967.29999999999984</c:v>
                </c:pt>
                <c:pt idx="130">
                  <c:v>966.49999999999989</c:v>
                </c:pt>
                <c:pt idx="131">
                  <c:v>966.49999999999989</c:v>
                </c:pt>
                <c:pt idx="132">
                  <c:v>965.19999999999993</c:v>
                </c:pt>
                <c:pt idx="133">
                  <c:v>967.9</c:v>
                </c:pt>
                <c:pt idx="134">
                  <c:v>967.9</c:v>
                </c:pt>
                <c:pt idx="135">
                  <c:v>967.9</c:v>
                </c:pt>
                <c:pt idx="136">
                  <c:v>970</c:v>
                </c:pt>
                <c:pt idx="137">
                  <c:v>970</c:v>
                </c:pt>
                <c:pt idx="138">
                  <c:v>970</c:v>
                </c:pt>
                <c:pt idx="139">
                  <c:v>970.9</c:v>
                </c:pt>
                <c:pt idx="140">
                  <c:v>970.9</c:v>
                </c:pt>
                <c:pt idx="141">
                  <c:v>968.4</c:v>
                </c:pt>
                <c:pt idx="142">
                  <c:v>966.5</c:v>
                </c:pt>
                <c:pt idx="143">
                  <c:v>963.7</c:v>
                </c:pt>
                <c:pt idx="144">
                  <c:v>961.30000000000007</c:v>
                </c:pt>
                <c:pt idx="145">
                  <c:v>962.1</c:v>
                </c:pt>
                <c:pt idx="146">
                  <c:v>962.1</c:v>
                </c:pt>
                <c:pt idx="147">
                  <c:v>959.9</c:v>
                </c:pt>
                <c:pt idx="148">
                  <c:v>959</c:v>
                </c:pt>
                <c:pt idx="149">
                  <c:v>959</c:v>
                </c:pt>
                <c:pt idx="150">
                  <c:v>959</c:v>
                </c:pt>
                <c:pt idx="151">
                  <c:v>959</c:v>
                </c:pt>
                <c:pt idx="152">
                  <c:v>959</c:v>
                </c:pt>
                <c:pt idx="153">
                  <c:v>962.2</c:v>
                </c:pt>
                <c:pt idx="154">
                  <c:v>964.40000000000009</c:v>
                </c:pt>
                <c:pt idx="155">
                  <c:v>964.2</c:v>
                </c:pt>
                <c:pt idx="156">
                  <c:v>964.2</c:v>
                </c:pt>
                <c:pt idx="157">
                  <c:v>964.2</c:v>
                </c:pt>
                <c:pt idx="158">
                  <c:v>964.2</c:v>
                </c:pt>
                <c:pt idx="159">
                  <c:v>964.2</c:v>
                </c:pt>
                <c:pt idx="160">
                  <c:v>963.7</c:v>
                </c:pt>
                <c:pt idx="161">
                  <c:v>963.6</c:v>
                </c:pt>
                <c:pt idx="162">
                  <c:v>961</c:v>
                </c:pt>
                <c:pt idx="163">
                  <c:v>959.2</c:v>
                </c:pt>
                <c:pt idx="164">
                  <c:v>959.2</c:v>
                </c:pt>
                <c:pt idx="165">
                  <c:v>955.5</c:v>
                </c:pt>
                <c:pt idx="166">
                  <c:v>951.9</c:v>
                </c:pt>
                <c:pt idx="167">
                  <c:v>948.1</c:v>
                </c:pt>
                <c:pt idx="168">
                  <c:v>948.1</c:v>
                </c:pt>
                <c:pt idx="169">
                  <c:v>949</c:v>
                </c:pt>
                <c:pt idx="170">
                  <c:v>949</c:v>
                </c:pt>
                <c:pt idx="171">
                  <c:v>950.2</c:v>
                </c:pt>
                <c:pt idx="172">
                  <c:v>950.7</c:v>
                </c:pt>
                <c:pt idx="173">
                  <c:v>952.90000000000009</c:v>
                </c:pt>
                <c:pt idx="174">
                  <c:v>955.50000000000011</c:v>
                </c:pt>
                <c:pt idx="175">
                  <c:v>955.10000000000014</c:v>
                </c:pt>
                <c:pt idx="176">
                  <c:v>954.00000000000011</c:v>
                </c:pt>
                <c:pt idx="177">
                  <c:v>951.30000000000007</c:v>
                </c:pt>
                <c:pt idx="178">
                  <c:v>950.6</c:v>
                </c:pt>
                <c:pt idx="179">
                  <c:v>950.6</c:v>
                </c:pt>
                <c:pt idx="180">
                  <c:v>950.6</c:v>
                </c:pt>
                <c:pt idx="181">
                  <c:v>949.9</c:v>
                </c:pt>
                <c:pt idx="182">
                  <c:v>949.19999999999993</c:v>
                </c:pt>
                <c:pt idx="183">
                  <c:v>947.9</c:v>
                </c:pt>
                <c:pt idx="184">
                  <c:v>950.5</c:v>
                </c:pt>
                <c:pt idx="185">
                  <c:v>948.2</c:v>
                </c:pt>
                <c:pt idx="186">
                  <c:v>947.7</c:v>
                </c:pt>
                <c:pt idx="187">
                  <c:v>949.1</c:v>
                </c:pt>
                <c:pt idx="188">
                  <c:v>949.1</c:v>
                </c:pt>
                <c:pt idx="189">
                  <c:v>949.6</c:v>
                </c:pt>
                <c:pt idx="190">
                  <c:v>947.30000000000007</c:v>
                </c:pt>
                <c:pt idx="191">
                  <c:v>949.00000000000011</c:v>
                </c:pt>
                <c:pt idx="192">
                  <c:v>947.50000000000011</c:v>
                </c:pt>
                <c:pt idx="193">
                  <c:v>949.60000000000014</c:v>
                </c:pt>
                <c:pt idx="194">
                  <c:v>949.60000000000014</c:v>
                </c:pt>
                <c:pt idx="195">
                  <c:v>947.90000000000009</c:v>
                </c:pt>
                <c:pt idx="196">
                  <c:v>945.2</c:v>
                </c:pt>
                <c:pt idx="197">
                  <c:v>945.2</c:v>
                </c:pt>
                <c:pt idx="198">
                  <c:v>942.2</c:v>
                </c:pt>
                <c:pt idx="199">
                  <c:v>945.90000000000009</c:v>
                </c:pt>
                <c:pt idx="200">
                  <c:v>946.90000000000009</c:v>
                </c:pt>
                <c:pt idx="201">
                  <c:v>949.2</c:v>
                </c:pt>
                <c:pt idx="202">
                  <c:v>951.2</c:v>
                </c:pt>
                <c:pt idx="203">
                  <c:v>950.5</c:v>
                </c:pt>
                <c:pt idx="204">
                  <c:v>953.9</c:v>
                </c:pt>
                <c:pt idx="205">
                  <c:v>956</c:v>
                </c:pt>
                <c:pt idx="206">
                  <c:v>959.3</c:v>
                </c:pt>
                <c:pt idx="207">
                  <c:v>956.69999999999993</c:v>
                </c:pt>
                <c:pt idx="208">
                  <c:v>957.9</c:v>
                </c:pt>
                <c:pt idx="209">
                  <c:v>960.69999999999993</c:v>
                </c:pt>
                <c:pt idx="210">
                  <c:v>960.69999999999993</c:v>
                </c:pt>
                <c:pt idx="211">
                  <c:v>962.8</c:v>
                </c:pt>
                <c:pt idx="212">
                  <c:v>962.8</c:v>
                </c:pt>
                <c:pt idx="213">
                  <c:v>962.69999999999993</c:v>
                </c:pt>
                <c:pt idx="214">
                  <c:v>962.69999999999993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31232"/>
        <c:axId val="174033920"/>
      </c:barChart>
      <c:catAx>
        <c:axId val="17403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33920"/>
        <c:crosses val="autoZero"/>
        <c:auto val="1"/>
        <c:lblAlgn val="ctr"/>
        <c:lblOffset val="100"/>
        <c:noMultiLvlLbl val="0"/>
      </c:catAx>
      <c:valAx>
        <c:axId val="174033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403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Sheet1!$J$37:$J$251</c:f>
              <c:numCache>
                <c:formatCode>General</c:formatCode>
                <c:ptCount val="215"/>
                <c:pt idx="0">
                  <c:v>-7.8388529411654417E-2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-3.4216994117648483</c:v>
                </c:pt>
                <c:pt idx="7">
                  <c:v>0</c:v>
                </c:pt>
                <c:pt idx="8">
                  <c:v>-2.9843897058826769</c:v>
                </c:pt>
                <c:pt idx="9">
                  <c:v>-2.7600767647057864</c:v>
                </c:pt>
                <c:pt idx="10">
                  <c:v>-2.288062058823698</c:v>
                </c:pt>
                <c:pt idx="11">
                  <c:v>-1.4146092647062005</c:v>
                </c:pt>
                <c:pt idx="12">
                  <c:v>5.4966617646869054E-2</c:v>
                </c:pt>
                <c:pt idx="13">
                  <c:v>0.85011308823516174</c:v>
                </c:pt>
                <c:pt idx="14">
                  <c:v>1.1245645588234083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-0.10739308823474403</c:v>
                </c:pt>
                <c:pt idx="19">
                  <c:v>0.27006544117659814</c:v>
                </c:pt>
                <c:pt idx="20">
                  <c:v>0.62861985294148326</c:v>
                </c:pt>
                <c:pt idx="21">
                  <c:v>0.98630161764742752</c:v>
                </c:pt>
                <c:pt idx="22">
                  <c:v>0.98749191176511886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-2.4693957352938014</c:v>
                </c:pt>
                <c:pt idx="29">
                  <c:v>-2.0696957352940899</c:v>
                </c:pt>
                <c:pt idx="30">
                  <c:v>-2.055585147058423</c:v>
                </c:pt>
                <c:pt idx="31">
                  <c:v>-1.7004686764703365</c:v>
                </c:pt>
                <c:pt idx="32">
                  <c:v>0</c:v>
                </c:pt>
                <c:pt idx="33">
                  <c:v>-1.6428401470587914</c:v>
                </c:pt>
                <c:pt idx="34">
                  <c:v>-1.4351236764708801</c:v>
                </c:pt>
                <c:pt idx="35">
                  <c:v>-0.31806514705908739</c:v>
                </c:pt>
                <c:pt idx="36">
                  <c:v>0.32707720588211942</c:v>
                </c:pt>
                <c:pt idx="37">
                  <c:v>1.0812436764705353</c:v>
                </c:pt>
                <c:pt idx="38">
                  <c:v>1.858651470587688</c:v>
                </c:pt>
                <c:pt idx="39">
                  <c:v>2.4774639705879054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-2.8456675000002178</c:v>
                </c:pt>
                <c:pt idx="47">
                  <c:v>-2.4243307352944612</c:v>
                </c:pt>
                <c:pt idx="48">
                  <c:v>-2.0357016176471916</c:v>
                </c:pt>
                <c:pt idx="49">
                  <c:v>-1.1660375000003569</c:v>
                </c:pt>
                <c:pt idx="50">
                  <c:v>-0.71538367647087853</c:v>
                </c:pt>
                <c:pt idx="51">
                  <c:v>-0.5385704411766028</c:v>
                </c:pt>
                <c:pt idx="52">
                  <c:v>-7.6677941176512832E-2</c:v>
                </c:pt>
                <c:pt idx="53">
                  <c:v>0.39425485294088958</c:v>
                </c:pt>
                <c:pt idx="54">
                  <c:v>0.74093367647049035</c:v>
                </c:pt>
                <c:pt idx="55">
                  <c:v>1.4429595588233042</c:v>
                </c:pt>
                <c:pt idx="56">
                  <c:v>1.7628492647057783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-7.5009824999999637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-7.9445198529410845</c:v>
                </c:pt>
                <c:pt idx="78">
                  <c:v>-7.895395735293846</c:v>
                </c:pt>
                <c:pt idx="79">
                  <c:v>-7.2682194117645622</c:v>
                </c:pt>
                <c:pt idx="80">
                  <c:v>-6.3735573529410203</c:v>
                </c:pt>
                <c:pt idx="81">
                  <c:v>-5.4230605882351028</c:v>
                </c:pt>
                <c:pt idx="82">
                  <c:v>-4.8004308823531119</c:v>
                </c:pt>
                <c:pt idx="83">
                  <c:v>-4.0418280882353201</c:v>
                </c:pt>
                <c:pt idx="84">
                  <c:v>-3.266497794117754</c:v>
                </c:pt>
                <c:pt idx="85">
                  <c:v>-3.0000017647058712</c:v>
                </c:pt>
                <c:pt idx="86">
                  <c:v>-2.6507647058823522</c:v>
                </c:pt>
                <c:pt idx="87">
                  <c:v>-2.3062804411764546</c:v>
                </c:pt>
                <c:pt idx="88">
                  <c:v>-1.925767941176332</c:v>
                </c:pt>
                <c:pt idx="89">
                  <c:v>-1.8064138235295104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-2.6810326470586006</c:v>
                </c:pt>
                <c:pt idx="95">
                  <c:v>-2.5243891176468196</c:v>
                </c:pt>
                <c:pt idx="96">
                  <c:v>0</c:v>
                </c:pt>
                <c:pt idx="97">
                  <c:v>-2.7719508823528258</c:v>
                </c:pt>
                <c:pt idx="98">
                  <c:v>0</c:v>
                </c:pt>
                <c:pt idx="99">
                  <c:v>0</c:v>
                </c:pt>
                <c:pt idx="100">
                  <c:v>-2.8153695588232495</c:v>
                </c:pt>
                <c:pt idx="101">
                  <c:v>-1.8145470588233366</c:v>
                </c:pt>
                <c:pt idx="102">
                  <c:v>-1.5901908823524309</c:v>
                </c:pt>
                <c:pt idx="103">
                  <c:v>-0.64633970588215561</c:v>
                </c:pt>
                <c:pt idx="104">
                  <c:v>-0.30145235294071426</c:v>
                </c:pt>
                <c:pt idx="105">
                  <c:v>-0.21445882352918488</c:v>
                </c:pt>
                <c:pt idx="106">
                  <c:v>0</c:v>
                </c:pt>
                <c:pt idx="107">
                  <c:v>0.33531882352951925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-4.9010502941175673</c:v>
                </c:pt>
                <c:pt idx="119">
                  <c:v>-4.4478622058824158</c:v>
                </c:pt>
                <c:pt idx="120">
                  <c:v>-4.3038322058823724</c:v>
                </c:pt>
                <c:pt idx="121">
                  <c:v>-4.0287314705882409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-4.711446029411718</c:v>
                </c:pt>
                <c:pt idx="126">
                  <c:v>-4.0637527941175904</c:v>
                </c:pt>
                <c:pt idx="127">
                  <c:v>-2.5335324999997511</c:v>
                </c:pt>
                <c:pt idx="128">
                  <c:v>-1.5323269117643576</c:v>
                </c:pt>
                <c:pt idx="129">
                  <c:v>-0.96613955882321534</c:v>
                </c:pt>
                <c:pt idx="130">
                  <c:v>-0.63761852941161123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-1.6084822058820691</c:v>
                </c:pt>
                <c:pt idx="135">
                  <c:v>-1.0980354411763074</c:v>
                </c:pt>
                <c:pt idx="136">
                  <c:v>-0.33955897058808659</c:v>
                </c:pt>
                <c:pt idx="137">
                  <c:v>0.77864750000037475</c:v>
                </c:pt>
                <c:pt idx="138">
                  <c:v>1.2760177941177062</c:v>
                </c:pt>
                <c:pt idx="139">
                  <c:v>1.871257352941484</c:v>
                </c:pt>
                <c:pt idx="140">
                  <c:v>2.5076424999999745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-6.4155985294119091</c:v>
                </c:pt>
                <c:pt idx="153">
                  <c:v>-5.6102594117647868</c:v>
                </c:pt>
                <c:pt idx="154">
                  <c:v>-4.5016797058825659</c:v>
                </c:pt>
                <c:pt idx="155">
                  <c:v>-3.3877923529414602</c:v>
                </c:pt>
                <c:pt idx="156">
                  <c:v>-2.4171204411765075</c:v>
                </c:pt>
                <c:pt idx="157">
                  <c:v>-1.3514497058823736</c:v>
                </c:pt>
                <c:pt idx="158">
                  <c:v>-0.87708235294132919</c:v>
                </c:pt>
                <c:pt idx="159">
                  <c:v>-0.842384999999922</c:v>
                </c:pt>
                <c:pt idx="160">
                  <c:v>-0.81716735294105547</c:v>
                </c:pt>
                <c:pt idx="161">
                  <c:v>-0.8106388235293025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-11.571843970587906</c:v>
                </c:pt>
                <c:pt idx="172">
                  <c:v>-10.485012647058625</c:v>
                </c:pt>
                <c:pt idx="173">
                  <c:v>-9.0034845588235157</c:v>
                </c:pt>
                <c:pt idx="174">
                  <c:v>-7.2993080882351933</c:v>
                </c:pt>
                <c:pt idx="175">
                  <c:v>-5.6960577941173369</c:v>
                </c:pt>
                <c:pt idx="176">
                  <c:v>-4.5285711764702228</c:v>
                </c:pt>
                <c:pt idx="177">
                  <c:v>-4.0371427941173579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-6.1615914705880641</c:v>
                </c:pt>
                <c:pt idx="185">
                  <c:v>0</c:v>
                </c:pt>
                <c:pt idx="186">
                  <c:v>0</c:v>
                </c:pt>
                <c:pt idx="187">
                  <c:v>-6.0189007352938688</c:v>
                </c:pt>
                <c:pt idx="188">
                  <c:v>-5.3294182352939288</c:v>
                </c:pt>
                <c:pt idx="189">
                  <c:v>-5.0326061764701535</c:v>
                </c:pt>
                <c:pt idx="190">
                  <c:v>-4.6682958823527088</c:v>
                </c:pt>
                <c:pt idx="191">
                  <c:v>-4.0091523529412143</c:v>
                </c:pt>
                <c:pt idx="192">
                  <c:v>-3.7906064705880453</c:v>
                </c:pt>
                <c:pt idx="193">
                  <c:v>-3.2545020588233911</c:v>
                </c:pt>
                <c:pt idx="194">
                  <c:v>-2.880501176470375</c:v>
                </c:pt>
                <c:pt idx="195">
                  <c:v>-2.3465377941174665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-3.3173082352939218</c:v>
                </c:pt>
                <c:pt idx="202">
                  <c:v>-2.2090391176467392</c:v>
                </c:pt>
                <c:pt idx="203">
                  <c:v>-0.58739073529409325</c:v>
                </c:pt>
                <c:pt idx="204">
                  <c:v>0.82708264705911461</c:v>
                </c:pt>
                <c:pt idx="205">
                  <c:v>2.5160279411765032</c:v>
                </c:pt>
                <c:pt idx="206">
                  <c:v>4.2343014705883206</c:v>
                </c:pt>
                <c:pt idx="207">
                  <c:v>5.2220426470588563</c:v>
                </c:pt>
                <c:pt idx="208">
                  <c:v>6.6712489705882945</c:v>
                </c:pt>
                <c:pt idx="209">
                  <c:v>7.8726694117647185</c:v>
                </c:pt>
                <c:pt idx="210">
                  <c:v>8.5742680882352715</c:v>
                </c:pt>
                <c:pt idx="211">
                  <c:v>8.9768220588234726</c:v>
                </c:pt>
                <c:pt idx="212">
                  <c:v>9.8305782352939559</c:v>
                </c:pt>
                <c:pt idx="213">
                  <c:v>10.43439382352949</c:v>
                </c:pt>
                <c:pt idx="214">
                  <c:v>10.478478382353046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Sheet1!$I$37:$I$251</c:f>
              <c:numCache>
                <c:formatCode>General</c:formatCode>
                <c:ptCount val="215"/>
                <c:pt idx="0">
                  <c:v>0</c:v>
                </c:pt>
                <c:pt idx="1">
                  <c:v>-0.88656000000003132</c:v>
                </c:pt>
                <c:pt idx="2">
                  <c:v>-2.1644391176472482</c:v>
                </c:pt>
                <c:pt idx="3">
                  <c:v>-2.7468022058822044</c:v>
                </c:pt>
                <c:pt idx="4">
                  <c:v>-3.101810735294066</c:v>
                </c:pt>
                <c:pt idx="5">
                  <c:v>-3.5218941176472072</c:v>
                </c:pt>
                <c:pt idx="6">
                  <c:v>0</c:v>
                </c:pt>
                <c:pt idx="7">
                  <c:v>-3.4406576470589698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0.91475676470577127</c:v>
                </c:pt>
                <c:pt idx="16">
                  <c:v>0.26370014705878475</c:v>
                </c:pt>
                <c:pt idx="17">
                  <c:v>-0.19548191176477303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-0.30095279411739284</c:v>
                </c:pt>
                <c:pt idx="24">
                  <c:v>-1.1027039705879815</c:v>
                </c:pt>
                <c:pt idx="25">
                  <c:v>-1.74591867647041</c:v>
                </c:pt>
                <c:pt idx="26">
                  <c:v>-2.3963797058820546</c:v>
                </c:pt>
                <c:pt idx="27">
                  <c:v>-2.8088183823526833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-1.7343355882351261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1.9918674999996711</c:v>
                </c:pt>
                <c:pt idx="41">
                  <c:v>0.95931897058801496</c:v>
                </c:pt>
                <c:pt idx="42">
                  <c:v>-7.642955882397473E-2</c:v>
                </c:pt>
                <c:pt idx="43">
                  <c:v>-1.1148560294120671</c:v>
                </c:pt>
                <c:pt idx="44">
                  <c:v>-2.4890016176470908</c:v>
                </c:pt>
                <c:pt idx="45">
                  <c:v>-3.175843970588403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1.7191623529409981</c:v>
                </c:pt>
                <c:pt idx="58">
                  <c:v>1.4250154411761287</c:v>
                </c:pt>
                <c:pt idx="59">
                  <c:v>0.49195279411742376</c:v>
                </c:pt>
                <c:pt idx="60">
                  <c:v>-0.3137319117648758</c:v>
                </c:pt>
                <c:pt idx="61">
                  <c:v>-0.95971764705893747</c:v>
                </c:pt>
                <c:pt idx="62">
                  <c:v>-2.1520623529411296</c:v>
                </c:pt>
                <c:pt idx="63">
                  <c:v>-3.9819255882354128</c:v>
                </c:pt>
                <c:pt idx="64">
                  <c:v>-4.8491388235294153</c:v>
                </c:pt>
                <c:pt idx="65">
                  <c:v>-5.6501167647060129</c:v>
                </c:pt>
                <c:pt idx="66">
                  <c:v>-6.4166248529411405</c:v>
                </c:pt>
                <c:pt idx="67">
                  <c:v>-6.7123029411765174</c:v>
                </c:pt>
                <c:pt idx="68">
                  <c:v>-6.7383655882352969</c:v>
                </c:pt>
                <c:pt idx="69">
                  <c:v>-7.0819370588235415</c:v>
                </c:pt>
                <c:pt idx="70">
                  <c:v>-7.2402061764704513</c:v>
                </c:pt>
                <c:pt idx="71">
                  <c:v>-7.6521473529410287</c:v>
                </c:pt>
                <c:pt idx="72">
                  <c:v>-7.8662995588232434</c:v>
                </c:pt>
                <c:pt idx="73">
                  <c:v>0</c:v>
                </c:pt>
                <c:pt idx="74">
                  <c:v>-7.7552232352937835</c:v>
                </c:pt>
                <c:pt idx="75">
                  <c:v>-8.0368470588232412</c:v>
                </c:pt>
                <c:pt idx="76">
                  <c:v>-8.1185504411762395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-1.8775369117646505</c:v>
                </c:pt>
                <c:pt idx="91">
                  <c:v>-1.9931002941177667</c:v>
                </c:pt>
                <c:pt idx="92">
                  <c:v>-2.3837832352941177</c:v>
                </c:pt>
                <c:pt idx="93">
                  <c:v>-2.8432638235291279</c:v>
                </c:pt>
                <c:pt idx="94">
                  <c:v>0</c:v>
                </c:pt>
                <c:pt idx="95">
                  <c:v>0</c:v>
                </c:pt>
                <c:pt idx="96">
                  <c:v>-2.8028526470585575</c:v>
                </c:pt>
                <c:pt idx="97">
                  <c:v>0</c:v>
                </c:pt>
                <c:pt idx="98">
                  <c:v>-2.8415770588231908</c:v>
                </c:pt>
                <c:pt idx="99">
                  <c:v>-3.0643510294115686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-0.31007911764663731</c:v>
                </c:pt>
                <c:pt idx="107">
                  <c:v>0</c:v>
                </c:pt>
                <c:pt idx="108">
                  <c:v>-0.22575985294088241</c:v>
                </c:pt>
                <c:pt idx="109">
                  <c:v>-0.7349169117647989</c:v>
                </c:pt>
                <c:pt idx="110">
                  <c:v>-1.1246244117645574</c:v>
                </c:pt>
                <c:pt idx="111">
                  <c:v>-1.7015038235294924</c:v>
                </c:pt>
                <c:pt idx="112">
                  <c:v>-2.4426135294115738</c:v>
                </c:pt>
                <c:pt idx="113">
                  <c:v>-3.0207660294117886</c:v>
                </c:pt>
                <c:pt idx="114">
                  <c:v>-3.3876413235295786</c:v>
                </c:pt>
                <c:pt idx="115">
                  <c:v>-3.9311880882349897</c:v>
                </c:pt>
                <c:pt idx="116">
                  <c:v>-4.6496677941174767</c:v>
                </c:pt>
                <c:pt idx="117">
                  <c:v>-4.9994052941176506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-4.545990294117928</c:v>
                </c:pt>
                <c:pt idx="123">
                  <c:v>-4.6325269117648986</c:v>
                </c:pt>
                <c:pt idx="124">
                  <c:v>-4.9160114705881597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-0.87324661764671418</c:v>
                </c:pt>
                <c:pt idx="132">
                  <c:v>-1.6193510294114049</c:v>
                </c:pt>
                <c:pt idx="133">
                  <c:v>-1.8476810294115467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2.2980869117646989</c:v>
                </c:pt>
                <c:pt idx="142">
                  <c:v>1.6895052941177937</c:v>
                </c:pt>
                <c:pt idx="143">
                  <c:v>0.64913823529411729</c:v>
                </c:pt>
                <c:pt idx="144">
                  <c:v>-1.0078533823528915</c:v>
                </c:pt>
                <c:pt idx="145">
                  <c:v>-2.4803122058823419</c:v>
                </c:pt>
                <c:pt idx="146">
                  <c:v>-3.4779136764705072</c:v>
                </c:pt>
                <c:pt idx="147">
                  <c:v>-4.5706229411762251</c:v>
                </c:pt>
                <c:pt idx="148">
                  <c:v>-5.3335132352938217</c:v>
                </c:pt>
                <c:pt idx="149">
                  <c:v>-5.583277058823569</c:v>
                </c:pt>
                <c:pt idx="150">
                  <c:v>-6.0628229411764778</c:v>
                </c:pt>
                <c:pt idx="151">
                  <c:v>-6.4662026470588216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-1.1581132352940813</c:v>
                </c:pt>
                <c:pt idx="163">
                  <c:v>-1.9604041176469309</c:v>
                </c:pt>
                <c:pt idx="164">
                  <c:v>-2.752412205882365</c:v>
                </c:pt>
                <c:pt idx="165">
                  <c:v>-4.0753311764705131</c:v>
                </c:pt>
                <c:pt idx="166">
                  <c:v>-6.0226930882352008</c:v>
                </c:pt>
                <c:pt idx="167">
                  <c:v>-8.066891911764742</c:v>
                </c:pt>
                <c:pt idx="168">
                  <c:v>-9.6557601470587997</c:v>
                </c:pt>
                <c:pt idx="169">
                  <c:v>-11.139135735293962</c:v>
                </c:pt>
                <c:pt idx="170">
                  <c:v>-11.821147499999825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-4.2299729411760154</c:v>
                </c:pt>
                <c:pt idx="179">
                  <c:v>-4.8236417647058261</c:v>
                </c:pt>
                <c:pt idx="180">
                  <c:v>-5.4256658823527459</c:v>
                </c:pt>
                <c:pt idx="181">
                  <c:v>-5.99885382352943</c:v>
                </c:pt>
                <c:pt idx="182">
                  <c:v>-6.1305197058824206</c:v>
                </c:pt>
                <c:pt idx="183">
                  <c:v>-6.3438889705880683</c:v>
                </c:pt>
                <c:pt idx="184">
                  <c:v>0</c:v>
                </c:pt>
                <c:pt idx="185">
                  <c:v>-6.3167711764706382</c:v>
                </c:pt>
                <c:pt idx="186">
                  <c:v>-6.3839208823528679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-2.6345442647053687</c:v>
                </c:pt>
                <c:pt idx="197">
                  <c:v>-2.6898083823527941</c:v>
                </c:pt>
                <c:pt idx="198">
                  <c:v>-3.6620204411764234</c:v>
                </c:pt>
                <c:pt idx="199">
                  <c:v>-4.0719586764704445</c:v>
                </c:pt>
                <c:pt idx="200">
                  <c:v>-4.1248601470587118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614720"/>
        <c:axId val="282333568"/>
      </c:barChart>
      <c:catAx>
        <c:axId val="253614720"/>
        <c:scaling>
          <c:orientation val="minMax"/>
        </c:scaling>
        <c:delete val="1"/>
        <c:axPos val="b"/>
        <c:majorTickMark val="out"/>
        <c:minorTickMark val="none"/>
        <c:tickLblPos val="nextTo"/>
        <c:crossAx val="282333568"/>
        <c:crosses val="autoZero"/>
        <c:auto val="1"/>
        <c:lblAlgn val="ctr"/>
        <c:lblOffset val="100"/>
        <c:noMultiLvlLbl val="0"/>
      </c:catAx>
      <c:valAx>
        <c:axId val="28233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61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152400</xdr:rowOff>
    </xdr:from>
    <xdr:to>
      <xdr:col>31</xdr:col>
      <xdr:colOff>66675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104774</xdr:colOff>
      <xdr:row>15</xdr:row>
      <xdr:rowOff>9524</xdr:rowOff>
    </xdr:from>
    <xdr:to>
      <xdr:col>31</xdr:col>
      <xdr:colOff>57149</xdr:colOff>
      <xdr:row>29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workbookViewId="0">
      <selection activeCell="A3" sqref="A3:A251"/>
    </sheetView>
  </sheetViews>
  <sheetFormatPr defaultRowHeight="15" x14ac:dyDescent="0.25"/>
  <cols>
    <col min="2" max="3" width="9.140625" style="1"/>
  </cols>
  <sheetData>
    <row r="1" spans="1:7" x14ac:dyDescent="0.25">
      <c r="C1" s="1" t="s">
        <v>4</v>
      </c>
      <c r="D1" t="s">
        <v>5</v>
      </c>
      <c r="E1" t="s">
        <v>6</v>
      </c>
    </row>
    <row r="2" spans="1:7" x14ac:dyDescent="0.25">
      <c r="D2">
        <f>1000</f>
        <v>1000</v>
      </c>
      <c r="F2" t="s">
        <v>0</v>
      </c>
      <c r="G2" t="s">
        <v>1</v>
      </c>
    </row>
    <row r="3" spans="1:7" x14ac:dyDescent="0.25">
      <c r="A3" s="1">
        <f ca="1">D3-C3</f>
        <v>1.504950000000008</v>
      </c>
      <c r="B3" s="1">
        <f ca="1">RANDBETWEEN(-1,1)*RANDBETWEEN(0,40)/10</f>
        <v>3.3</v>
      </c>
      <c r="C3" s="1">
        <f ca="1">D3-D3*RANDBETWEEN(2,3)/2000</f>
        <v>1001.7950499999999</v>
      </c>
      <c r="D3" s="1">
        <f ca="1">D2+B3</f>
        <v>1003.3</v>
      </c>
      <c r="E3" s="1">
        <f ca="1">(D3+C3)/2</f>
        <v>1002.547525</v>
      </c>
    </row>
    <row r="4" spans="1:7" x14ac:dyDescent="0.25">
      <c r="A4" s="1">
        <f t="shared" ref="A4:A67" ca="1" si="0">D4-C4</f>
        <v>0.99950000000001182</v>
      </c>
      <c r="B4" s="1">
        <f t="shared" ref="B4:B67" ca="1" si="1">RANDBETWEEN(-1,1)*RANDBETWEEN(0,40)/10</f>
        <v>-3.8</v>
      </c>
      <c r="C4" s="1">
        <f t="shared" ref="C4:C67" ca="1" si="2">D4-D4*RANDBETWEEN(2,3)/2000</f>
        <v>998.50049999999999</v>
      </c>
      <c r="D4" s="1">
        <f t="shared" ref="D4:D67" ca="1" si="3">D3+B4</f>
        <v>999.5</v>
      </c>
      <c r="E4" s="1">
        <f t="shared" ref="E4:E67" ca="1" si="4">(D4+C4)/2</f>
        <v>999.00025000000005</v>
      </c>
    </row>
    <row r="5" spans="1:7" x14ac:dyDescent="0.25">
      <c r="A5" s="1">
        <f t="shared" ca="1" si="0"/>
        <v>1.4969999999999573</v>
      </c>
      <c r="B5" s="1">
        <f t="shared" ca="1" si="1"/>
        <v>-1.5</v>
      </c>
      <c r="C5" s="1">
        <f t="shared" ca="1" si="2"/>
        <v>996.50300000000004</v>
      </c>
      <c r="D5" s="1">
        <f t="shared" ca="1" si="3"/>
        <v>998</v>
      </c>
      <c r="E5" s="1">
        <f t="shared" ca="1" si="4"/>
        <v>997.25150000000008</v>
      </c>
    </row>
    <row r="6" spans="1:7" x14ac:dyDescent="0.25">
      <c r="A6" s="1">
        <f t="shared" ca="1" si="0"/>
        <v>1.5007500000000391</v>
      </c>
      <c r="B6" s="1">
        <f t="shared" ca="1" si="1"/>
        <v>2.5</v>
      </c>
      <c r="C6" s="1">
        <f t="shared" ca="1" si="2"/>
        <v>998.99924999999996</v>
      </c>
      <c r="D6" s="1">
        <f t="shared" ca="1" si="3"/>
        <v>1000.5</v>
      </c>
      <c r="E6" s="1">
        <f t="shared" ca="1" si="4"/>
        <v>999.74962499999992</v>
      </c>
    </row>
    <row r="7" spans="1:7" x14ac:dyDescent="0.25">
      <c r="A7" s="1">
        <f t="shared" ca="1" si="0"/>
        <v>1.0004999999999882</v>
      </c>
      <c r="B7" s="1">
        <f t="shared" ca="1" si="1"/>
        <v>0</v>
      </c>
      <c r="C7" s="1">
        <f t="shared" ca="1" si="2"/>
        <v>999.49950000000001</v>
      </c>
      <c r="D7" s="1">
        <f t="shared" ca="1" si="3"/>
        <v>1000.5</v>
      </c>
      <c r="E7" s="1">
        <f t="shared" ca="1" si="4"/>
        <v>999.99974999999995</v>
      </c>
      <c r="F7">
        <f ca="1">SUM(E3:E7)/5</f>
        <v>999.70973000000015</v>
      </c>
    </row>
    <row r="8" spans="1:7" x14ac:dyDescent="0.25">
      <c r="A8" s="1">
        <f t="shared" ca="1" si="0"/>
        <v>1.0013999999999896</v>
      </c>
      <c r="B8" s="1">
        <f t="shared" ca="1" si="1"/>
        <v>0.9</v>
      </c>
      <c r="C8" s="1">
        <f t="shared" ca="1" si="2"/>
        <v>1000.3986</v>
      </c>
      <c r="D8" s="1">
        <f t="shared" ca="1" si="3"/>
        <v>1001.4</v>
      </c>
      <c r="E8" s="1">
        <f t="shared" ca="1" si="4"/>
        <v>1000.8993</v>
      </c>
      <c r="F8">
        <f t="shared" ref="F8:F71" ca="1" si="5">SUM(E4:E8)/5</f>
        <v>999.38008500000001</v>
      </c>
    </row>
    <row r="9" spans="1:7" x14ac:dyDescent="0.25">
      <c r="A9" s="1">
        <f t="shared" ca="1" si="0"/>
        <v>1.4996999999999616</v>
      </c>
      <c r="B9" s="1">
        <f t="shared" ca="1" si="1"/>
        <v>-1.6</v>
      </c>
      <c r="C9" s="1">
        <f t="shared" ca="1" si="2"/>
        <v>998.30029999999999</v>
      </c>
      <c r="D9" s="1">
        <f t="shared" ca="1" si="3"/>
        <v>999.8</v>
      </c>
      <c r="E9" s="1">
        <f t="shared" ca="1" si="4"/>
        <v>999.05015000000003</v>
      </c>
      <c r="F9">
        <f t="shared" ca="1" si="5"/>
        <v>999.39006499999994</v>
      </c>
    </row>
    <row r="10" spans="1:7" x14ac:dyDescent="0.25">
      <c r="A10" s="1">
        <f t="shared" ca="1" si="0"/>
        <v>0.995900000000006</v>
      </c>
      <c r="B10" s="1">
        <f t="shared" ca="1" si="1"/>
        <v>-3.9</v>
      </c>
      <c r="C10" s="1">
        <f t="shared" ca="1" si="2"/>
        <v>994.90409999999997</v>
      </c>
      <c r="D10" s="1">
        <f t="shared" ca="1" si="3"/>
        <v>995.9</v>
      </c>
      <c r="E10" s="1">
        <f t="shared" ca="1" si="4"/>
        <v>995.40204999999992</v>
      </c>
      <c r="F10">
        <f t="shared" ca="1" si="5"/>
        <v>999.02017499999999</v>
      </c>
    </row>
    <row r="11" spans="1:7" x14ac:dyDescent="0.25">
      <c r="A11" s="1">
        <f t="shared" ca="1" si="0"/>
        <v>1.4985000000000355</v>
      </c>
      <c r="B11" s="1">
        <f t="shared" ca="1" si="1"/>
        <v>3.1</v>
      </c>
      <c r="C11" s="1">
        <f t="shared" ca="1" si="2"/>
        <v>997.50149999999996</v>
      </c>
      <c r="D11" s="1">
        <f t="shared" ca="1" si="3"/>
        <v>999</v>
      </c>
      <c r="E11" s="1">
        <f t="shared" ca="1" si="4"/>
        <v>998.25074999999993</v>
      </c>
      <c r="F11">
        <f t="shared" ca="1" si="5"/>
        <v>998.72039999999993</v>
      </c>
    </row>
    <row r="12" spans="1:7" x14ac:dyDescent="0.25">
      <c r="A12" s="1">
        <f t="shared" ca="1" si="0"/>
        <v>0.99649999999996908</v>
      </c>
      <c r="B12" s="1">
        <f t="shared" ca="1" si="1"/>
        <v>-2.5</v>
      </c>
      <c r="C12" s="1">
        <f t="shared" ca="1" si="2"/>
        <v>995.50350000000003</v>
      </c>
      <c r="D12" s="1">
        <f t="shared" ca="1" si="3"/>
        <v>996.5</v>
      </c>
      <c r="E12" s="1">
        <f t="shared" ca="1" si="4"/>
        <v>996.00175000000002</v>
      </c>
      <c r="F12">
        <f t="shared" ca="1" si="5"/>
        <v>997.9208000000001</v>
      </c>
    </row>
    <row r="13" spans="1:7" x14ac:dyDescent="0.25">
      <c r="A13" s="1">
        <f t="shared" ca="1" si="0"/>
        <v>0.99369999999998981</v>
      </c>
      <c r="B13" s="1">
        <f t="shared" ca="1" si="1"/>
        <v>-2.8</v>
      </c>
      <c r="C13" s="1">
        <f t="shared" ca="1" si="2"/>
        <v>992.70630000000006</v>
      </c>
      <c r="D13" s="1">
        <f t="shared" ca="1" si="3"/>
        <v>993.7</v>
      </c>
      <c r="E13" s="1">
        <f t="shared" ca="1" si="4"/>
        <v>993.20315000000005</v>
      </c>
      <c r="F13">
        <f t="shared" ca="1" si="5"/>
        <v>996.3815699999999</v>
      </c>
    </row>
    <row r="14" spans="1:7" x14ac:dyDescent="0.25">
      <c r="A14" s="1">
        <f t="shared" ca="1" si="0"/>
        <v>1.4857500000000528</v>
      </c>
      <c r="B14" s="1">
        <f t="shared" ca="1" si="1"/>
        <v>-3.2</v>
      </c>
      <c r="C14" s="1">
        <f t="shared" ca="1" si="2"/>
        <v>989.01424999999995</v>
      </c>
      <c r="D14" s="1">
        <f t="shared" ca="1" si="3"/>
        <v>990.5</v>
      </c>
      <c r="E14" s="1">
        <f t="shared" ca="1" si="4"/>
        <v>989.75712499999997</v>
      </c>
      <c r="F14">
        <f t="shared" ca="1" si="5"/>
        <v>994.52296499999989</v>
      </c>
    </row>
    <row r="15" spans="1:7" x14ac:dyDescent="0.25">
      <c r="A15" s="1">
        <f t="shared" ca="1" si="0"/>
        <v>0.99049999999999727</v>
      </c>
      <c r="B15" s="1">
        <f t="shared" ca="1" si="1"/>
        <v>0</v>
      </c>
      <c r="C15" s="1">
        <f t="shared" ca="1" si="2"/>
        <v>989.5095</v>
      </c>
      <c r="D15" s="1">
        <f t="shared" ca="1" si="3"/>
        <v>990.5</v>
      </c>
      <c r="E15" s="1">
        <f t="shared" ca="1" si="4"/>
        <v>990.00475000000006</v>
      </c>
      <c r="F15">
        <f t="shared" ca="1" si="5"/>
        <v>993.44350499999996</v>
      </c>
    </row>
    <row r="16" spans="1:7" x14ac:dyDescent="0.25">
      <c r="A16" s="1">
        <f t="shared" ca="1" si="0"/>
        <v>1.4823000000000093</v>
      </c>
      <c r="B16" s="1">
        <f t="shared" ca="1" si="1"/>
        <v>-2.2999999999999998</v>
      </c>
      <c r="C16" s="1">
        <f t="shared" ca="1" si="2"/>
        <v>986.71770000000004</v>
      </c>
      <c r="D16" s="1">
        <f t="shared" ca="1" si="3"/>
        <v>988.2</v>
      </c>
      <c r="E16" s="1">
        <f t="shared" ca="1" si="4"/>
        <v>987.45884999999998</v>
      </c>
      <c r="F16">
        <f t="shared" ca="1" si="5"/>
        <v>991.28512499999999</v>
      </c>
    </row>
    <row r="17" spans="1:6" x14ac:dyDescent="0.25">
      <c r="A17" s="1">
        <f t="shared" ca="1" si="0"/>
        <v>0.9918999999999869</v>
      </c>
      <c r="B17" s="1">
        <f t="shared" ca="1" si="1"/>
        <v>3.7</v>
      </c>
      <c r="C17" s="1">
        <f t="shared" ca="1" si="2"/>
        <v>990.9081000000001</v>
      </c>
      <c r="D17" s="1">
        <f t="shared" ca="1" si="3"/>
        <v>991.90000000000009</v>
      </c>
      <c r="E17" s="1">
        <f t="shared" ca="1" si="4"/>
        <v>991.4040500000001</v>
      </c>
      <c r="F17">
        <f t="shared" ca="1" si="5"/>
        <v>990.3655849999999</v>
      </c>
    </row>
    <row r="18" spans="1:6" x14ac:dyDescent="0.25">
      <c r="A18" s="1">
        <f t="shared" ca="1" si="0"/>
        <v>1.4824499999999716</v>
      </c>
      <c r="B18" s="1">
        <f t="shared" ca="1" si="1"/>
        <v>-3.6</v>
      </c>
      <c r="C18" s="1">
        <f t="shared" ca="1" si="2"/>
        <v>986.8175500000001</v>
      </c>
      <c r="D18" s="1">
        <f t="shared" ca="1" si="3"/>
        <v>988.30000000000007</v>
      </c>
      <c r="E18" s="1">
        <f t="shared" ca="1" si="4"/>
        <v>987.55877500000008</v>
      </c>
      <c r="F18">
        <f t="shared" ca="1" si="5"/>
        <v>989.23671000000013</v>
      </c>
    </row>
    <row r="19" spans="1:6" x14ac:dyDescent="0.25">
      <c r="A19" s="1">
        <f t="shared" ca="1" si="0"/>
        <v>1.4812500000000455</v>
      </c>
      <c r="B19" s="1">
        <f t="shared" ca="1" si="1"/>
        <v>-0.8</v>
      </c>
      <c r="C19" s="1">
        <f t="shared" ca="1" si="2"/>
        <v>986.01875000000007</v>
      </c>
      <c r="D19" s="1">
        <f t="shared" ca="1" si="3"/>
        <v>987.50000000000011</v>
      </c>
      <c r="E19" s="1">
        <f t="shared" ca="1" si="4"/>
        <v>986.75937500000009</v>
      </c>
      <c r="F19">
        <f t="shared" ca="1" si="5"/>
        <v>988.63715999999999</v>
      </c>
    </row>
    <row r="20" spans="1:6" x14ac:dyDescent="0.25">
      <c r="A20" s="1">
        <f t="shared" ca="1" si="0"/>
        <v>0.98450000000002547</v>
      </c>
      <c r="B20" s="1">
        <f t="shared" ca="1" si="1"/>
        <v>-3</v>
      </c>
      <c r="C20" s="1">
        <f t="shared" ca="1" si="2"/>
        <v>983.51550000000009</v>
      </c>
      <c r="D20" s="1">
        <f t="shared" ca="1" si="3"/>
        <v>984.50000000000011</v>
      </c>
      <c r="E20" s="1">
        <f t="shared" ca="1" si="4"/>
        <v>984.0077500000001</v>
      </c>
      <c r="F20">
        <f t="shared" ca="1" si="5"/>
        <v>987.43776000000003</v>
      </c>
    </row>
    <row r="21" spans="1:6" x14ac:dyDescent="0.25">
      <c r="A21" s="1">
        <f t="shared" ca="1" si="0"/>
        <v>1.4767500000000382</v>
      </c>
      <c r="B21" s="1">
        <f t="shared" ca="1" si="1"/>
        <v>0</v>
      </c>
      <c r="C21" s="1">
        <f t="shared" ca="1" si="2"/>
        <v>983.02325000000008</v>
      </c>
      <c r="D21" s="1">
        <f t="shared" ca="1" si="3"/>
        <v>984.50000000000011</v>
      </c>
      <c r="E21" s="1">
        <f t="shared" ca="1" si="4"/>
        <v>983.76162500000009</v>
      </c>
      <c r="F21">
        <f t="shared" ca="1" si="5"/>
        <v>986.69831499999998</v>
      </c>
    </row>
    <row r="22" spans="1:6" x14ac:dyDescent="0.25">
      <c r="A22" s="1">
        <f t="shared" ca="1" si="0"/>
        <v>1.4749500000000353</v>
      </c>
      <c r="B22" s="1">
        <f t="shared" ca="1" si="1"/>
        <v>-1.2</v>
      </c>
      <c r="C22" s="1">
        <f t="shared" ca="1" si="2"/>
        <v>981.82505000000003</v>
      </c>
      <c r="D22" s="1">
        <f t="shared" ca="1" si="3"/>
        <v>983.30000000000007</v>
      </c>
      <c r="E22" s="1">
        <f t="shared" ca="1" si="4"/>
        <v>982.56252500000005</v>
      </c>
      <c r="F22">
        <f t="shared" ca="1" si="5"/>
        <v>984.93001000000004</v>
      </c>
    </row>
    <row r="23" spans="1:6" x14ac:dyDescent="0.25">
      <c r="A23" s="1">
        <f t="shared" ca="1" si="0"/>
        <v>1.4792999999999665</v>
      </c>
      <c r="B23" s="1">
        <f t="shared" ca="1" si="1"/>
        <v>2.9</v>
      </c>
      <c r="C23" s="1">
        <f t="shared" ca="1" si="2"/>
        <v>984.72070000000008</v>
      </c>
      <c r="D23" s="1">
        <f t="shared" ca="1" si="3"/>
        <v>986.2</v>
      </c>
      <c r="E23" s="1">
        <f t="shared" ca="1" si="4"/>
        <v>985.46035000000006</v>
      </c>
      <c r="F23">
        <f t="shared" ca="1" si="5"/>
        <v>984.51032500000019</v>
      </c>
    </row>
    <row r="24" spans="1:6" x14ac:dyDescent="0.25">
      <c r="A24" s="1">
        <f t="shared" ca="1" si="0"/>
        <v>0.98760000000004311</v>
      </c>
      <c r="B24" s="1">
        <f t="shared" ca="1" si="1"/>
        <v>1.4</v>
      </c>
      <c r="C24" s="1">
        <f t="shared" ca="1" si="2"/>
        <v>986.61239999999998</v>
      </c>
      <c r="D24" s="1">
        <f t="shared" ca="1" si="3"/>
        <v>987.6</v>
      </c>
      <c r="E24" s="1">
        <f t="shared" ca="1" si="4"/>
        <v>987.10619999999994</v>
      </c>
      <c r="F24">
        <f t="shared" ca="1" si="5"/>
        <v>984.57969000000014</v>
      </c>
    </row>
    <row r="25" spans="1:6" x14ac:dyDescent="0.25">
      <c r="A25" s="1">
        <f t="shared" ca="1" si="0"/>
        <v>1.4799000000000433</v>
      </c>
      <c r="B25" s="1">
        <f t="shared" ca="1" si="1"/>
        <v>-1</v>
      </c>
      <c r="C25" s="1">
        <f t="shared" ca="1" si="2"/>
        <v>985.12009999999998</v>
      </c>
      <c r="D25" s="1">
        <f t="shared" ca="1" si="3"/>
        <v>986.6</v>
      </c>
      <c r="E25" s="1">
        <f t="shared" ca="1" si="4"/>
        <v>985.86005</v>
      </c>
      <c r="F25">
        <f t="shared" ca="1" si="5"/>
        <v>984.95015000000001</v>
      </c>
    </row>
    <row r="26" spans="1:6" x14ac:dyDescent="0.25">
      <c r="A26" s="1">
        <f t="shared" ca="1" si="0"/>
        <v>1.4794500000000426</v>
      </c>
      <c r="B26" s="1">
        <f t="shared" ca="1" si="1"/>
        <v>-0.3</v>
      </c>
      <c r="C26" s="1">
        <f t="shared" ca="1" si="2"/>
        <v>984.82055000000003</v>
      </c>
      <c r="D26" s="1">
        <f t="shared" ca="1" si="3"/>
        <v>986.30000000000007</v>
      </c>
      <c r="E26" s="1">
        <f t="shared" ca="1" si="4"/>
        <v>985.56027500000005</v>
      </c>
      <c r="F26">
        <f t="shared" ca="1" si="5"/>
        <v>985.30988000000002</v>
      </c>
    </row>
    <row r="27" spans="1:6" x14ac:dyDescent="0.25">
      <c r="A27" s="1">
        <f t="shared" ca="1" si="0"/>
        <v>1.4818500000000085</v>
      </c>
      <c r="B27" s="1">
        <f t="shared" ca="1" si="1"/>
        <v>1.6</v>
      </c>
      <c r="C27" s="1">
        <f t="shared" ca="1" si="2"/>
        <v>986.41815000000008</v>
      </c>
      <c r="D27" s="1">
        <f t="shared" ca="1" si="3"/>
        <v>987.90000000000009</v>
      </c>
      <c r="E27" s="1">
        <f t="shared" ca="1" si="4"/>
        <v>987.15907500000003</v>
      </c>
      <c r="F27">
        <f t="shared" ca="1" si="5"/>
        <v>986.22919000000002</v>
      </c>
    </row>
    <row r="28" spans="1:6" x14ac:dyDescent="0.25">
      <c r="A28" s="1">
        <f t="shared" ca="1" si="0"/>
        <v>0.98550000000000182</v>
      </c>
      <c r="B28" s="1">
        <f t="shared" ca="1" si="1"/>
        <v>-2.4</v>
      </c>
      <c r="C28" s="1">
        <f t="shared" ca="1" si="2"/>
        <v>984.51450000000011</v>
      </c>
      <c r="D28" s="1">
        <f t="shared" ca="1" si="3"/>
        <v>985.50000000000011</v>
      </c>
      <c r="E28" s="1">
        <f t="shared" ca="1" si="4"/>
        <v>985.00725000000011</v>
      </c>
      <c r="F28">
        <f t="shared" ca="1" si="5"/>
        <v>986.13857000000007</v>
      </c>
    </row>
    <row r="29" spans="1:6" x14ac:dyDescent="0.25">
      <c r="A29" s="1">
        <f t="shared" ca="1" si="0"/>
        <v>1.4782500000000027</v>
      </c>
      <c r="B29" s="1">
        <f t="shared" ca="1" si="1"/>
        <v>0</v>
      </c>
      <c r="C29" s="1">
        <f t="shared" ca="1" si="2"/>
        <v>984.02175000000011</v>
      </c>
      <c r="D29" s="1">
        <f t="shared" ca="1" si="3"/>
        <v>985.50000000000011</v>
      </c>
      <c r="E29" s="1">
        <f t="shared" ca="1" si="4"/>
        <v>984.76087500000017</v>
      </c>
      <c r="F29">
        <f t="shared" ca="1" si="5"/>
        <v>985.66950500000007</v>
      </c>
    </row>
    <row r="30" spans="1:6" x14ac:dyDescent="0.25">
      <c r="A30" s="1">
        <f t="shared" ca="1" si="0"/>
        <v>0.98550000000000182</v>
      </c>
      <c r="B30" s="1">
        <f t="shared" ca="1" si="1"/>
        <v>0</v>
      </c>
      <c r="C30" s="1">
        <f t="shared" ca="1" si="2"/>
        <v>984.51450000000011</v>
      </c>
      <c r="D30" s="1">
        <f t="shared" ca="1" si="3"/>
        <v>985.50000000000011</v>
      </c>
      <c r="E30" s="1">
        <f t="shared" ca="1" si="4"/>
        <v>985.00725000000011</v>
      </c>
      <c r="F30">
        <f t="shared" ca="1" si="5"/>
        <v>985.49894500000005</v>
      </c>
    </row>
    <row r="31" spans="1:6" x14ac:dyDescent="0.25">
      <c r="A31" s="1">
        <f t="shared" ca="1" si="0"/>
        <v>1.4832000000000107</v>
      </c>
      <c r="B31" s="1">
        <f t="shared" ca="1" si="1"/>
        <v>3.3</v>
      </c>
      <c r="C31" s="1">
        <f t="shared" ca="1" si="2"/>
        <v>987.31680000000006</v>
      </c>
      <c r="D31" s="1">
        <f t="shared" ca="1" si="3"/>
        <v>988.80000000000007</v>
      </c>
      <c r="E31" s="1">
        <f t="shared" ca="1" si="4"/>
        <v>988.05840000000012</v>
      </c>
      <c r="F31">
        <f t="shared" ca="1" si="5"/>
        <v>985.99857000000009</v>
      </c>
    </row>
    <row r="32" spans="1:6" x14ac:dyDescent="0.25">
      <c r="A32" s="1">
        <f t="shared" ca="1" si="0"/>
        <v>1.4832000000000107</v>
      </c>
      <c r="B32" s="1">
        <f t="shared" ca="1" si="1"/>
        <v>0</v>
      </c>
      <c r="C32" s="1">
        <f t="shared" ca="1" si="2"/>
        <v>987.31680000000006</v>
      </c>
      <c r="D32" s="1">
        <f t="shared" ca="1" si="3"/>
        <v>988.80000000000007</v>
      </c>
      <c r="E32" s="1">
        <f t="shared" ca="1" si="4"/>
        <v>988.05840000000012</v>
      </c>
      <c r="F32">
        <f t="shared" ca="1" si="5"/>
        <v>986.17843500000004</v>
      </c>
    </row>
    <row r="33" spans="1:15" x14ac:dyDescent="0.25">
      <c r="A33" s="1">
        <f t="shared" ca="1" si="0"/>
        <v>0.99249999999994998</v>
      </c>
      <c r="B33" s="1">
        <f t="shared" ca="1" si="1"/>
        <v>3.7</v>
      </c>
      <c r="C33" s="1">
        <f t="shared" ca="1" si="2"/>
        <v>991.50750000000016</v>
      </c>
      <c r="D33" s="1">
        <f t="shared" ca="1" si="3"/>
        <v>992.50000000000011</v>
      </c>
      <c r="E33" s="1">
        <f t="shared" ca="1" si="4"/>
        <v>992.00375000000008</v>
      </c>
      <c r="F33">
        <f t="shared" ca="1" si="5"/>
        <v>987.57773500000008</v>
      </c>
    </row>
    <row r="34" spans="1:15" x14ac:dyDescent="0.25">
      <c r="A34" s="1">
        <f t="shared" ca="1" si="0"/>
        <v>0.99249999999994998</v>
      </c>
      <c r="B34" s="1">
        <f t="shared" ca="1" si="1"/>
        <v>0</v>
      </c>
      <c r="C34" s="1">
        <f t="shared" ca="1" si="2"/>
        <v>991.50750000000016</v>
      </c>
      <c r="D34" s="1">
        <f t="shared" ca="1" si="3"/>
        <v>992.50000000000011</v>
      </c>
      <c r="E34" s="1">
        <f t="shared" ca="1" si="4"/>
        <v>992.00375000000008</v>
      </c>
      <c r="F34">
        <f t="shared" ca="1" si="5"/>
        <v>989.02630999999997</v>
      </c>
    </row>
    <row r="35" spans="1:15" x14ac:dyDescent="0.25">
      <c r="A35" s="1">
        <f t="shared" ca="1" si="0"/>
        <v>0.9899000000000342</v>
      </c>
      <c r="B35" s="1">
        <f t="shared" ca="1" si="1"/>
        <v>-2.6</v>
      </c>
      <c r="C35" s="1">
        <f t="shared" ca="1" si="2"/>
        <v>988.91010000000006</v>
      </c>
      <c r="D35" s="1">
        <f t="shared" ca="1" si="3"/>
        <v>989.90000000000009</v>
      </c>
      <c r="E35" s="1">
        <f t="shared" ca="1" si="4"/>
        <v>989.40505000000007</v>
      </c>
      <c r="F35">
        <f t="shared" ca="1" si="5"/>
        <v>989.90587000000016</v>
      </c>
    </row>
    <row r="36" spans="1:15" x14ac:dyDescent="0.25">
      <c r="A36" s="1">
        <f t="shared" ca="1" si="0"/>
        <v>1.4848500000000513</v>
      </c>
      <c r="B36" s="1">
        <f t="shared" ca="1" si="1"/>
        <v>0</v>
      </c>
      <c r="C36" s="1">
        <f t="shared" ca="1" si="2"/>
        <v>988.41515000000004</v>
      </c>
      <c r="D36" s="1">
        <f t="shared" ca="1" si="3"/>
        <v>989.90000000000009</v>
      </c>
      <c r="E36" s="1">
        <f t="shared" ca="1" si="4"/>
        <v>989.15757500000007</v>
      </c>
      <c r="F36">
        <f t="shared" ca="1" si="5"/>
        <v>990.12570500000015</v>
      </c>
      <c r="G36">
        <f ca="1">SUM(E3:E36)/34</f>
        <v>990.85996691176479</v>
      </c>
      <c r="H36">
        <f ca="1">F36-G36</f>
        <v>-0.73426191176463362</v>
      </c>
      <c r="I36" t="s">
        <v>2</v>
      </c>
      <c r="J36" t="s">
        <v>3</v>
      </c>
      <c r="L36" t="s">
        <v>7</v>
      </c>
      <c r="M36" t="s">
        <v>8</v>
      </c>
      <c r="N36" t="s">
        <v>10</v>
      </c>
      <c r="O36" t="s">
        <v>11</v>
      </c>
    </row>
    <row r="37" spans="1:15" x14ac:dyDescent="0.25">
      <c r="A37" s="1">
        <f t="shared" ca="1" si="0"/>
        <v>0.9899000000000342</v>
      </c>
      <c r="B37" s="1">
        <f t="shared" ca="1" si="1"/>
        <v>0</v>
      </c>
      <c r="C37" s="1">
        <f t="shared" ca="1" si="2"/>
        <v>988.91010000000006</v>
      </c>
      <c r="D37" s="1">
        <f t="shared" ca="1" si="3"/>
        <v>989.90000000000009</v>
      </c>
      <c r="E37" s="1">
        <f t="shared" ca="1" si="4"/>
        <v>989.40505000000007</v>
      </c>
      <c r="F37">
        <f t="shared" ca="1" si="5"/>
        <v>990.39503500000012</v>
      </c>
      <c r="G37">
        <f t="shared" ref="G37:G100" ca="1" si="6">SUM(E4:E37)/34</f>
        <v>990.47342352941178</v>
      </c>
      <c r="H37">
        <f t="shared" ref="H37:H100" ca="1" si="7">F37-G37</f>
        <v>-7.8388529411654417E-2</v>
      </c>
      <c r="I37">
        <f ca="1">IF(H37&lt;H36,H37,0)</f>
        <v>0</v>
      </c>
      <c r="J37">
        <f ca="1">IF(H37&gt;H36,H37,0)</f>
        <v>-7.8388529411654417E-2</v>
      </c>
      <c r="K37">
        <f ca="1">J37+I37</f>
        <v>-7.8388529411654417E-2</v>
      </c>
      <c r="L37" t="s">
        <v>9</v>
      </c>
      <c r="M37" t="s">
        <v>9</v>
      </c>
      <c r="N37" t="s">
        <v>9</v>
      </c>
      <c r="O37" t="s">
        <v>9</v>
      </c>
    </row>
    <row r="38" spans="1:15" x14ac:dyDescent="0.25">
      <c r="A38" s="1">
        <f t="shared" ca="1" si="0"/>
        <v>1.480199999999968</v>
      </c>
      <c r="B38" s="1">
        <f t="shared" ca="1" si="1"/>
        <v>-3.1</v>
      </c>
      <c r="C38" s="1">
        <f t="shared" ca="1" si="2"/>
        <v>985.3198000000001</v>
      </c>
      <c r="D38" s="1">
        <f t="shared" ca="1" si="3"/>
        <v>986.80000000000007</v>
      </c>
      <c r="E38" s="1">
        <f t="shared" ca="1" si="4"/>
        <v>986.05990000000008</v>
      </c>
      <c r="F38">
        <f t="shared" ca="1" si="5"/>
        <v>989.20626500000014</v>
      </c>
      <c r="G38">
        <f t="shared" ca="1" si="6"/>
        <v>990.09282500000018</v>
      </c>
      <c r="H38">
        <f t="shared" ca="1" si="7"/>
        <v>-0.88656000000003132</v>
      </c>
      <c r="I38">
        <f t="shared" ref="I38:I101" ca="1" si="8">IF(H38&lt;H37,H38,0)</f>
        <v>-0.88656000000003132</v>
      </c>
      <c r="J38">
        <f t="shared" ref="J38:J101" ca="1" si="9">IF(H38&gt;H37,H38,0)</f>
        <v>0</v>
      </c>
      <c r="K38">
        <f t="shared" ref="K38:K101" ca="1" si="10">J38+I38</f>
        <v>-0.88656000000003132</v>
      </c>
      <c r="L38" t="s">
        <v>9</v>
      </c>
      <c r="M38" t="s">
        <v>9</v>
      </c>
      <c r="N38" t="str">
        <f ca="1">IF(AND(K38&gt;0,K37&lt;=0),TRUE,"")</f>
        <v/>
      </c>
      <c r="O38" t="str">
        <f ca="1">IF(AND(K38&lt;0,K37&gt;=0),TRUE,"")</f>
        <v/>
      </c>
    </row>
    <row r="39" spans="1:15" x14ac:dyDescent="0.25">
      <c r="A39" s="1">
        <f t="shared" ca="1" si="0"/>
        <v>0.98410000000001219</v>
      </c>
      <c r="B39" s="1">
        <f t="shared" ca="1" si="1"/>
        <v>-2.7</v>
      </c>
      <c r="C39" s="1">
        <f t="shared" ca="1" si="2"/>
        <v>983.11590000000001</v>
      </c>
      <c r="D39" s="1">
        <f t="shared" ca="1" si="3"/>
        <v>984.1</v>
      </c>
      <c r="E39" s="1">
        <f t="shared" ca="1" si="4"/>
        <v>983.60795000000007</v>
      </c>
      <c r="F39">
        <f t="shared" ca="1" si="5"/>
        <v>987.52710499999989</v>
      </c>
      <c r="G39">
        <f t="shared" ca="1" si="6"/>
        <v>989.69154411764714</v>
      </c>
      <c r="H39">
        <f t="shared" ca="1" si="7"/>
        <v>-2.1644391176472482</v>
      </c>
      <c r="I39">
        <f t="shared" ca="1" si="8"/>
        <v>-2.1644391176472482</v>
      </c>
      <c r="J39">
        <f t="shared" ca="1" si="9"/>
        <v>0</v>
      </c>
      <c r="K39">
        <f t="shared" ca="1" si="10"/>
        <v>-2.1644391176472482</v>
      </c>
      <c r="L39" t="s">
        <v>9</v>
      </c>
      <c r="M39" t="s">
        <v>9</v>
      </c>
      <c r="N39" t="str">
        <f t="shared" ref="N39:N102" ca="1" si="11">IF(AND(K39&gt;0,K38&lt;=0),TRUE,"")</f>
        <v/>
      </c>
      <c r="O39" t="str">
        <f t="shared" ref="O39:O102" ca="1" si="12">IF(AND(K39&lt;0,K38&gt;=0),TRUE,"")</f>
        <v/>
      </c>
    </row>
    <row r="40" spans="1:15" x14ac:dyDescent="0.25">
      <c r="A40" s="1">
        <f t="shared" ca="1" si="0"/>
        <v>0.98469999999997526</v>
      </c>
      <c r="B40" s="1">
        <f t="shared" ca="1" si="1"/>
        <v>0.6</v>
      </c>
      <c r="C40" s="1">
        <f t="shared" ca="1" si="2"/>
        <v>983.71530000000007</v>
      </c>
      <c r="D40" s="1">
        <f t="shared" ca="1" si="3"/>
        <v>984.7</v>
      </c>
      <c r="E40" s="1">
        <f t="shared" ca="1" si="4"/>
        <v>984.20765000000006</v>
      </c>
      <c r="F40">
        <f t="shared" ca="1" si="5"/>
        <v>986.48762500000009</v>
      </c>
      <c r="G40">
        <f t="shared" ca="1" si="6"/>
        <v>989.2344272058823</v>
      </c>
      <c r="H40">
        <f t="shared" ca="1" si="7"/>
        <v>-2.7468022058822044</v>
      </c>
      <c r="I40">
        <f t="shared" ca="1" si="8"/>
        <v>-2.7468022058822044</v>
      </c>
      <c r="J40">
        <f t="shared" ca="1" si="9"/>
        <v>0</v>
      </c>
      <c r="K40">
        <f t="shared" ca="1" si="10"/>
        <v>-2.7468022058822044</v>
      </c>
      <c r="L40" t="str">
        <f ca="1">IF(AND(K40&gt;0,K39&gt;0,K38&gt;0,K40&gt;K39,K39&lt;K38,K38&lt;K37),TRUE,"")</f>
        <v/>
      </c>
      <c r="M40" t="str">
        <f ca="1">IF(AND(K40&lt;0,K39&lt;0,K38&lt;0,K40&lt;K39,K39&gt;K38,K38&lt;K37),TRUE,"")</f>
        <v/>
      </c>
      <c r="N40" t="str">
        <f t="shared" ca="1" si="11"/>
        <v/>
      </c>
      <c r="O40" t="str">
        <f t="shared" ca="1" si="12"/>
        <v/>
      </c>
    </row>
    <row r="41" spans="1:15" x14ac:dyDescent="0.25">
      <c r="A41" s="1">
        <f t="shared" ca="1" si="0"/>
        <v>0.98569999999995161</v>
      </c>
      <c r="B41" s="1">
        <f t="shared" ca="1" si="1"/>
        <v>1</v>
      </c>
      <c r="C41" s="1">
        <f t="shared" ca="1" si="2"/>
        <v>984.71430000000009</v>
      </c>
      <c r="D41" s="1">
        <f t="shared" ca="1" si="3"/>
        <v>985.7</v>
      </c>
      <c r="E41" s="1">
        <f t="shared" ca="1" si="4"/>
        <v>985.20715000000007</v>
      </c>
      <c r="F41">
        <f t="shared" ca="1" si="5"/>
        <v>985.69754000000012</v>
      </c>
      <c r="G41">
        <f t="shared" ca="1" si="6"/>
        <v>988.79935073529418</v>
      </c>
      <c r="H41">
        <f t="shared" ca="1" si="7"/>
        <v>-3.101810735294066</v>
      </c>
      <c r="I41">
        <f t="shared" ca="1" si="8"/>
        <v>-3.101810735294066</v>
      </c>
      <c r="J41">
        <f t="shared" ca="1" si="9"/>
        <v>0</v>
      </c>
      <c r="K41">
        <f t="shared" ca="1" si="10"/>
        <v>-3.101810735294066</v>
      </c>
      <c r="L41" t="str">
        <f t="shared" ref="L41:L104" ca="1" si="13">IF(AND(K41&gt;0,K40&gt;0,K39&gt;0,K41&gt;K40,K40&lt;K39,K39&lt;K38),TRUE,"")</f>
        <v/>
      </c>
      <c r="M41" t="str">
        <f t="shared" ref="M41:M104" ca="1" si="14">IF(AND(K41&lt;0,K40&lt;0,K39&lt;0,K41&lt;K40,K40&gt;K39,K39&lt;K38),TRUE,"")</f>
        <v/>
      </c>
      <c r="N41" t="str">
        <f t="shared" ca="1" si="11"/>
        <v/>
      </c>
      <c r="O41" t="str">
        <f t="shared" ca="1" si="12"/>
        <v/>
      </c>
    </row>
    <row r="42" spans="1:15" x14ac:dyDescent="0.25">
      <c r="A42" s="1">
        <f t="shared" ca="1" si="0"/>
        <v>1.4785500000000411</v>
      </c>
      <c r="B42" s="1">
        <f t="shared" ca="1" si="1"/>
        <v>0</v>
      </c>
      <c r="C42" s="1">
        <f t="shared" ca="1" si="2"/>
        <v>984.22145</v>
      </c>
      <c r="D42" s="1">
        <f t="shared" ca="1" si="3"/>
        <v>985.7</v>
      </c>
      <c r="E42" s="1">
        <f t="shared" ca="1" si="4"/>
        <v>984.96072500000002</v>
      </c>
      <c r="F42">
        <f t="shared" ca="1" si="5"/>
        <v>984.80867499999999</v>
      </c>
      <c r="G42">
        <f t="shared" ca="1" si="6"/>
        <v>988.3305691176472</v>
      </c>
      <c r="H42">
        <f t="shared" ca="1" si="7"/>
        <v>-3.5218941176472072</v>
      </c>
      <c r="I42">
        <f t="shared" ca="1" si="8"/>
        <v>-3.5218941176472072</v>
      </c>
      <c r="J42">
        <f t="shared" ca="1" si="9"/>
        <v>0</v>
      </c>
      <c r="K42">
        <f t="shared" ca="1" si="10"/>
        <v>-3.5218941176472072</v>
      </c>
      <c r="L42" t="str">
        <f t="shared" ca="1" si="13"/>
        <v/>
      </c>
      <c r="M42" t="str">
        <f t="shared" ca="1" si="14"/>
        <v/>
      </c>
      <c r="N42" t="str">
        <f t="shared" ca="1" si="11"/>
        <v/>
      </c>
      <c r="O42" t="str">
        <f t="shared" ca="1" si="12"/>
        <v/>
      </c>
    </row>
    <row r="43" spans="1:15" x14ac:dyDescent="0.25">
      <c r="A43" s="1">
        <f t="shared" ca="1" si="0"/>
        <v>0.98490000000003874</v>
      </c>
      <c r="B43" s="1">
        <f t="shared" ca="1" si="1"/>
        <v>-0.8</v>
      </c>
      <c r="C43" s="1">
        <f t="shared" ca="1" si="2"/>
        <v>983.91510000000005</v>
      </c>
      <c r="D43" s="1">
        <f t="shared" ca="1" si="3"/>
        <v>984.90000000000009</v>
      </c>
      <c r="E43" s="1">
        <f t="shared" ca="1" si="4"/>
        <v>984.40755000000013</v>
      </c>
      <c r="F43">
        <f t="shared" ca="1" si="5"/>
        <v>984.478205</v>
      </c>
      <c r="G43">
        <f t="shared" ca="1" si="6"/>
        <v>987.89990441176485</v>
      </c>
      <c r="H43">
        <f t="shared" ca="1" si="7"/>
        <v>-3.4216994117648483</v>
      </c>
      <c r="I43">
        <f t="shared" ca="1" si="8"/>
        <v>0</v>
      </c>
      <c r="J43">
        <f t="shared" ca="1" si="9"/>
        <v>-3.4216994117648483</v>
      </c>
      <c r="K43">
        <f t="shared" ca="1" si="10"/>
        <v>-3.4216994117648483</v>
      </c>
      <c r="L43" t="str">
        <f t="shared" ca="1" si="13"/>
        <v/>
      </c>
      <c r="M43" t="str">
        <f t="shared" ca="1" si="14"/>
        <v/>
      </c>
      <c r="N43" t="str">
        <f t="shared" ca="1" si="11"/>
        <v/>
      </c>
      <c r="O43" t="str">
        <f t="shared" ca="1" si="12"/>
        <v/>
      </c>
    </row>
    <row r="44" spans="1:15" x14ac:dyDescent="0.25">
      <c r="A44" s="1">
        <f t="shared" ca="1" si="0"/>
        <v>1.4732999999999947</v>
      </c>
      <c r="B44" s="1">
        <f t="shared" ca="1" si="1"/>
        <v>-2.7</v>
      </c>
      <c r="C44" s="1">
        <f t="shared" ca="1" si="2"/>
        <v>980.72670000000005</v>
      </c>
      <c r="D44" s="1">
        <f t="shared" ca="1" si="3"/>
        <v>982.2</v>
      </c>
      <c r="E44" s="1">
        <f t="shared" ca="1" si="4"/>
        <v>981.46334999999999</v>
      </c>
      <c r="F44">
        <f t="shared" ca="1" si="5"/>
        <v>984.04928500000005</v>
      </c>
      <c r="G44">
        <f t="shared" ca="1" si="6"/>
        <v>987.48994264705902</v>
      </c>
      <c r="H44">
        <f t="shared" ca="1" si="7"/>
        <v>-3.4406576470589698</v>
      </c>
      <c r="I44">
        <f t="shared" ca="1" si="8"/>
        <v>-3.4406576470589698</v>
      </c>
      <c r="J44">
        <f t="shared" ca="1" si="9"/>
        <v>0</v>
      </c>
      <c r="K44">
        <f t="shared" ca="1" si="10"/>
        <v>-3.4406576470589698</v>
      </c>
      <c r="L44" t="str">
        <f t="shared" ca="1" si="13"/>
        <v/>
      </c>
      <c r="M44" t="b">
        <f t="shared" ca="1" si="14"/>
        <v>1</v>
      </c>
      <c r="N44" t="str">
        <f t="shared" ca="1" si="11"/>
        <v/>
      </c>
      <c r="O44" t="str">
        <f t="shared" ca="1" si="12"/>
        <v/>
      </c>
    </row>
    <row r="45" spans="1:15" x14ac:dyDescent="0.25">
      <c r="A45" s="1">
        <f t="shared" ca="1" si="0"/>
        <v>1.477800000000002</v>
      </c>
      <c r="B45" s="1">
        <f t="shared" ca="1" si="1"/>
        <v>3</v>
      </c>
      <c r="C45" s="1">
        <f t="shared" ca="1" si="2"/>
        <v>983.72220000000004</v>
      </c>
      <c r="D45" s="1">
        <f t="shared" ca="1" si="3"/>
        <v>985.2</v>
      </c>
      <c r="E45" s="1">
        <f t="shared" ca="1" si="4"/>
        <v>984.46109999999999</v>
      </c>
      <c r="F45">
        <f t="shared" ca="1" si="5"/>
        <v>984.09997499999986</v>
      </c>
      <c r="G45">
        <f t="shared" ca="1" si="6"/>
        <v>987.08436470588254</v>
      </c>
      <c r="H45">
        <f t="shared" ca="1" si="7"/>
        <v>-2.9843897058826769</v>
      </c>
      <c r="I45">
        <f t="shared" ca="1" si="8"/>
        <v>0</v>
      </c>
      <c r="J45">
        <f t="shared" ca="1" si="9"/>
        <v>-2.9843897058826769</v>
      </c>
      <c r="K45">
        <f t="shared" ca="1" si="10"/>
        <v>-2.9843897058826769</v>
      </c>
      <c r="L45" t="str">
        <f t="shared" ca="1" si="13"/>
        <v/>
      </c>
      <c r="M45" t="str">
        <f t="shared" ca="1" si="14"/>
        <v/>
      </c>
      <c r="N45" t="str">
        <f t="shared" ca="1" si="11"/>
        <v/>
      </c>
      <c r="O45" t="str">
        <f t="shared" ca="1" si="12"/>
        <v/>
      </c>
    </row>
    <row r="46" spans="1:15" x14ac:dyDescent="0.25">
      <c r="A46" s="1">
        <f t="shared" ca="1" si="0"/>
        <v>1.4781000000000404</v>
      </c>
      <c r="B46" s="1">
        <f t="shared" ca="1" si="1"/>
        <v>0.2</v>
      </c>
      <c r="C46" s="1">
        <f t="shared" ca="1" si="2"/>
        <v>983.92190000000005</v>
      </c>
      <c r="D46" s="1">
        <f t="shared" ca="1" si="3"/>
        <v>985.40000000000009</v>
      </c>
      <c r="E46" s="1">
        <f t="shared" ca="1" si="4"/>
        <v>984.66095000000007</v>
      </c>
      <c r="F46">
        <f t="shared" ca="1" si="5"/>
        <v>983.99073500000009</v>
      </c>
      <c r="G46">
        <f t="shared" ca="1" si="6"/>
        <v>986.75081176470587</v>
      </c>
      <c r="H46">
        <f t="shared" ca="1" si="7"/>
        <v>-2.7600767647057864</v>
      </c>
      <c r="I46">
        <f t="shared" ca="1" si="8"/>
        <v>0</v>
      </c>
      <c r="J46">
        <f t="shared" ca="1" si="9"/>
        <v>-2.7600767647057864</v>
      </c>
      <c r="K46">
        <f t="shared" ca="1" si="10"/>
        <v>-2.7600767647057864</v>
      </c>
      <c r="L46" t="str">
        <f t="shared" ca="1" si="13"/>
        <v/>
      </c>
      <c r="M46" t="str">
        <f t="shared" ca="1" si="14"/>
        <v/>
      </c>
      <c r="N46" t="str">
        <f t="shared" ca="1" si="11"/>
        <v/>
      </c>
      <c r="O46" t="str">
        <f t="shared" ca="1" si="12"/>
        <v/>
      </c>
    </row>
    <row r="47" spans="1:15" x14ac:dyDescent="0.25">
      <c r="A47" s="1">
        <f t="shared" ca="1" si="0"/>
        <v>0.98680000000001655</v>
      </c>
      <c r="B47" s="1">
        <f t="shared" ca="1" si="1"/>
        <v>1.4</v>
      </c>
      <c r="C47" s="1">
        <f t="shared" ca="1" si="2"/>
        <v>985.81320000000005</v>
      </c>
      <c r="D47" s="1">
        <f t="shared" ca="1" si="3"/>
        <v>986.80000000000007</v>
      </c>
      <c r="E47" s="1">
        <f t="shared" ca="1" si="4"/>
        <v>986.30660000000012</v>
      </c>
      <c r="F47">
        <f t="shared" ca="1" si="5"/>
        <v>984.2599100000001</v>
      </c>
      <c r="G47">
        <f t="shared" ca="1" si="6"/>
        <v>986.5479720588238</v>
      </c>
      <c r="H47">
        <f t="shared" ca="1" si="7"/>
        <v>-2.288062058823698</v>
      </c>
      <c r="I47">
        <f t="shared" ca="1" si="8"/>
        <v>0</v>
      </c>
      <c r="J47">
        <f t="shared" ca="1" si="9"/>
        <v>-2.288062058823698</v>
      </c>
      <c r="K47">
        <f t="shared" ca="1" si="10"/>
        <v>-2.288062058823698</v>
      </c>
      <c r="L47" t="str">
        <f t="shared" ca="1" si="13"/>
        <v/>
      </c>
      <c r="M47" t="str">
        <f t="shared" ca="1" si="14"/>
        <v/>
      </c>
      <c r="N47" t="str">
        <f t="shared" ca="1" si="11"/>
        <v/>
      </c>
      <c r="O47" t="str">
        <f t="shared" ca="1" si="12"/>
        <v/>
      </c>
    </row>
    <row r="48" spans="1:15" x14ac:dyDescent="0.25">
      <c r="A48" s="1">
        <f t="shared" ca="1" si="0"/>
        <v>0.98910000000000764</v>
      </c>
      <c r="B48" s="1">
        <f t="shared" ca="1" si="1"/>
        <v>2.2999999999999998</v>
      </c>
      <c r="C48" s="1">
        <f t="shared" ca="1" si="2"/>
        <v>988.11090000000002</v>
      </c>
      <c r="D48" s="1">
        <f t="shared" ca="1" si="3"/>
        <v>989.1</v>
      </c>
      <c r="E48" s="1">
        <f t="shared" ca="1" si="4"/>
        <v>988.60545000000002</v>
      </c>
      <c r="F48">
        <f t="shared" ca="1" si="5"/>
        <v>985.09948999999995</v>
      </c>
      <c r="G48">
        <f t="shared" ca="1" si="6"/>
        <v>986.51409926470615</v>
      </c>
      <c r="H48">
        <f t="shared" ca="1" si="7"/>
        <v>-1.4146092647062005</v>
      </c>
      <c r="I48">
        <f t="shared" ca="1" si="8"/>
        <v>0</v>
      </c>
      <c r="J48">
        <f t="shared" ca="1" si="9"/>
        <v>-1.4146092647062005</v>
      </c>
      <c r="K48">
        <f t="shared" ca="1" si="10"/>
        <v>-1.4146092647062005</v>
      </c>
      <c r="L48" t="str">
        <f t="shared" ca="1" si="13"/>
        <v/>
      </c>
      <c r="M48" t="str">
        <f t="shared" ca="1" si="14"/>
        <v/>
      </c>
      <c r="N48" t="str">
        <f t="shared" ca="1" si="11"/>
        <v/>
      </c>
      <c r="O48" t="str">
        <f t="shared" ca="1" si="12"/>
        <v/>
      </c>
    </row>
    <row r="49" spans="1:15" x14ac:dyDescent="0.25">
      <c r="A49" s="1">
        <f t="shared" ca="1" si="0"/>
        <v>0.98910000000000764</v>
      </c>
      <c r="B49" s="1">
        <f t="shared" ca="1" si="1"/>
        <v>0</v>
      </c>
      <c r="C49" s="1">
        <f t="shared" ca="1" si="2"/>
        <v>988.11090000000002</v>
      </c>
      <c r="D49" s="1">
        <f t="shared" ca="1" si="3"/>
        <v>989.1</v>
      </c>
      <c r="E49" s="1">
        <f t="shared" ca="1" si="4"/>
        <v>988.60545000000002</v>
      </c>
      <c r="F49">
        <f t="shared" ca="1" si="5"/>
        <v>986.52791000000002</v>
      </c>
      <c r="G49">
        <f t="shared" ca="1" si="6"/>
        <v>986.47294338235315</v>
      </c>
      <c r="H49">
        <f t="shared" ca="1" si="7"/>
        <v>5.4966617646869054E-2</v>
      </c>
      <c r="I49">
        <f t="shared" ca="1" si="8"/>
        <v>0</v>
      </c>
      <c r="J49">
        <f t="shared" ca="1" si="9"/>
        <v>5.4966617646869054E-2</v>
      </c>
      <c r="K49">
        <f t="shared" ca="1" si="10"/>
        <v>5.4966617646869054E-2</v>
      </c>
      <c r="L49" t="str">
        <f t="shared" ca="1" si="13"/>
        <v/>
      </c>
      <c r="M49" t="str">
        <f t="shared" ca="1" si="14"/>
        <v/>
      </c>
      <c r="N49" t="b">
        <f t="shared" ca="1" si="11"/>
        <v>1</v>
      </c>
      <c r="O49" t="str">
        <f t="shared" ca="1" si="12"/>
        <v/>
      </c>
    </row>
    <row r="50" spans="1:15" x14ac:dyDescent="0.25">
      <c r="A50" s="1">
        <f t="shared" ca="1" si="0"/>
        <v>0.98910000000000764</v>
      </c>
      <c r="B50" s="1">
        <f t="shared" ca="1" si="1"/>
        <v>0</v>
      </c>
      <c r="C50" s="1">
        <f t="shared" ca="1" si="2"/>
        <v>988.11090000000002</v>
      </c>
      <c r="D50" s="1">
        <f t="shared" ca="1" si="3"/>
        <v>989.1</v>
      </c>
      <c r="E50" s="1">
        <f t="shared" ca="1" si="4"/>
        <v>988.60545000000002</v>
      </c>
      <c r="F50">
        <f t="shared" ca="1" si="5"/>
        <v>987.35678000000007</v>
      </c>
      <c r="G50">
        <f t="shared" ca="1" si="6"/>
        <v>986.50666691176491</v>
      </c>
      <c r="H50">
        <f t="shared" ca="1" si="7"/>
        <v>0.85011308823516174</v>
      </c>
      <c r="I50">
        <f t="shared" ca="1" si="8"/>
        <v>0</v>
      </c>
      <c r="J50">
        <f t="shared" ca="1" si="9"/>
        <v>0.85011308823516174</v>
      </c>
      <c r="K50">
        <f t="shared" ca="1" si="10"/>
        <v>0.85011308823516174</v>
      </c>
      <c r="L50" t="str">
        <f t="shared" ca="1" si="13"/>
        <v/>
      </c>
      <c r="M50" t="str">
        <f t="shared" ca="1" si="14"/>
        <v/>
      </c>
      <c r="N50" t="str">
        <f t="shared" ca="1" si="11"/>
        <v/>
      </c>
      <c r="O50" t="str">
        <f t="shared" ca="1" si="12"/>
        <v/>
      </c>
    </row>
    <row r="51" spans="1:15" x14ac:dyDescent="0.25">
      <c r="A51" s="1">
        <f t="shared" ca="1" si="0"/>
        <v>0.98559999999997672</v>
      </c>
      <c r="B51" s="1">
        <f t="shared" ca="1" si="1"/>
        <v>-3.5</v>
      </c>
      <c r="C51" s="1">
        <f t="shared" ca="1" si="2"/>
        <v>984.61440000000005</v>
      </c>
      <c r="D51" s="1">
        <f t="shared" ca="1" si="3"/>
        <v>985.6</v>
      </c>
      <c r="E51" s="1">
        <f t="shared" ca="1" si="4"/>
        <v>985.10720000000003</v>
      </c>
      <c r="F51">
        <f t="shared" ca="1" si="5"/>
        <v>987.44603000000006</v>
      </c>
      <c r="G51">
        <f t="shared" ca="1" si="6"/>
        <v>986.32146544117666</v>
      </c>
      <c r="H51">
        <f t="shared" ca="1" si="7"/>
        <v>1.1245645588234083</v>
      </c>
      <c r="I51">
        <f t="shared" ca="1" si="8"/>
        <v>0</v>
      </c>
      <c r="J51">
        <f t="shared" ca="1" si="9"/>
        <v>1.1245645588234083</v>
      </c>
      <c r="K51">
        <f t="shared" ca="1" si="10"/>
        <v>1.1245645588234083</v>
      </c>
      <c r="L51" t="str">
        <f t="shared" ca="1" si="13"/>
        <v/>
      </c>
      <c r="M51" t="str">
        <f t="shared" ca="1" si="14"/>
        <v/>
      </c>
      <c r="N51" t="str">
        <f t="shared" ca="1" si="11"/>
        <v/>
      </c>
      <c r="O51" t="str">
        <f t="shared" ca="1" si="12"/>
        <v/>
      </c>
    </row>
    <row r="52" spans="1:15" x14ac:dyDescent="0.25">
      <c r="A52" s="1">
        <f t="shared" ca="1" si="0"/>
        <v>1.4783999999999651</v>
      </c>
      <c r="B52" s="1">
        <f t="shared" ca="1" si="1"/>
        <v>0</v>
      </c>
      <c r="C52" s="1">
        <f t="shared" ca="1" si="2"/>
        <v>984.12160000000006</v>
      </c>
      <c r="D52" s="1">
        <f t="shared" ca="1" si="3"/>
        <v>985.6</v>
      </c>
      <c r="E52" s="1">
        <f t="shared" ca="1" si="4"/>
        <v>984.86080000000004</v>
      </c>
      <c r="F52">
        <f t="shared" ca="1" si="5"/>
        <v>987.15687000000003</v>
      </c>
      <c r="G52">
        <f t="shared" ca="1" si="6"/>
        <v>986.24211323529425</v>
      </c>
      <c r="H52">
        <f t="shared" ca="1" si="7"/>
        <v>0.91475676470577127</v>
      </c>
      <c r="I52">
        <f t="shared" ca="1" si="8"/>
        <v>0.91475676470577127</v>
      </c>
      <c r="J52">
        <f t="shared" ca="1" si="9"/>
        <v>0</v>
      </c>
      <c r="K52">
        <f t="shared" ca="1" si="10"/>
        <v>0.91475676470577127</v>
      </c>
      <c r="L52" t="str">
        <f t="shared" ca="1" si="13"/>
        <v/>
      </c>
      <c r="M52" t="str">
        <f t="shared" ca="1" si="14"/>
        <v/>
      </c>
      <c r="N52" t="str">
        <f t="shared" ca="1" si="11"/>
        <v/>
      </c>
      <c r="O52" t="str">
        <f t="shared" ca="1" si="12"/>
        <v/>
      </c>
    </row>
    <row r="53" spans="1:15" x14ac:dyDescent="0.25">
      <c r="A53" s="1">
        <f t="shared" ca="1" si="0"/>
        <v>0.98559999999997672</v>
      </c>
      <c r="B53" s="1">
        <f t="shared" ca="1" si="1"/>
        <v>0</v>
      </c>
      <c r="C53" s="1">
        <f t="shared" ca="1" si="2"/>
        <v>984.61440000000005</v>
      </c>
      <c r="D53" s="1">
        <f t="shared" ca="1" si="3"/>
        <v>985.6</v>
      </c>
      <c r="E53" s="1">
        <f t="shared" ca="1" si="4"/>
        <v>985.10720000000003</v>
      </c>
      <c r="F53">
        <f t="shared" ca="1" si="5"/>
        <v>986.45722000000001</v>
      </c>
      <c r="G53">
        <f t="shared" ca="1" si="6"/>
        <v>986.19351985294122</v>
      </c>
      <c r="H53">
        <f t="shared" ca="1" si="7"/>
        <v>0.26370014705878475</v>
      </c>
      <c r="I53">
        <f t="shared" ca="1" si="8"/>
        <v>0.26370014705878475</v>
      </c>
      <c r="J53">
        <f t="shared" ca="1" si="9"/>
        <v>0</v>
      </c>
      <c r="K53">
        <f t="shared" ca="1" si="10"/>
        <v>0.26370014705878475</v>
      </c>
      <c r="L53" t="str">
        <f t="shared" ca="1" si="13"/>
        <v/>
      </c>
      <c r="M53" t="str">
        <f t="shared" ca="1" si="14"/>
        <v/>
      </c>
      <c r="N53" t="str">
        <f t="shared" ca="1" si="11"/>
        <v/>
      </c>
      <c r="O53" t="str">
        <f t="shared" ca="1" si="12"/>
        <v/>
      </c>
    </row>
    <row r="54" spans="1:15" x14ac:dyDescent="0.25">
      <c r="A54" s="1">
        <f t="shared" ca="1" si="0"/>
        <v>0.98720000000002983</v>
      </c>
      <c r="B54" s="1">
        <f t="shared" ca="1" si="1"/>
        <v>1.6</v>
      </c>
      <c r="C54" s="1">
        <f t="shared" ca="1" si="2"/>
        <v>986.21280000000002</v>
      </c>
      <c r="D54" s="1">
        <f t="shared" ca="1" si="3"/>
        <v>987.2</v>
      </c>
      <c r="E54" s="1">
        <f t="shared" ca="1" si="4"/>
        <v>986.70640000000003</v>
      </c>
      <c r="F54">
        <f t="shared" ca="1" si="5"/>
        <v>986.07740999999987</v>
      </c>
      <c r="G54">
        <f t="shared" ca="1" si="6"/>
        <v>986.27289191176465</v>
      </c>
      <c r="H54">
        <f t="shared" ca="1" si="7"/>
        <v>-0.19548191176477303</v>
      </c>
      <c r="I54">
        <f t="shared" ca="1" si="8"/>
        <v>-0.19548191176477303</v>
      </c>
      <c r="J54">
        <f t="shared" ca="1" si="9"/>
        <v>0</v>
      </c>
      <c r="K54">
        <f t="shared" ca="1" si="10"/>
        <v>-0.19548191176477303</v>
      </c>
      <c r="L54" t="str">
        <f t="shared" ca="1" si="13"/>
        <v/>
      </c>
      <c r="M54" t="str">
        <f t="shared" ca="1" si="14"/>
        <v/>
      </c>
      <c r="N54" t="str">
        <f t="shared" ca="1" si="11"/>
        <v/>
      </c>
      <c r="O54" t="b">
        <f t="shared" ca="1" si="12"/>
        <v>1</v>
      </c>
    </row>
    <row r="55" spans="1:15" x14ac:dyDescent="0.25">
      <c r="A55" s="1">
        <f t="shared" ca="1" si="0"/>
        <v>1.4860499999999774</v>
      </c>
      <c r="B55" s="1">
        <f t="shared" ca="1" si="1"/>
        <v>3.5</v>
      </c>
      <c r="C55" s="1">
        <f t="shared" ca="1" si="2"/>
        <v>989.21395000000007</v>
      </c>
      <c r="D55" s="1">
        <f t="shared" ca="1" si="3"/>
        <v>990.7</v>
      </c>
      <c r="E55" s="1">
        <f t="shared" ca="1" si="4"/>
        <v>989.95697500000006</v>
      </c>
      <c r="F55">
        <f t="shared" ca="1" si="5"/>
        <v>986.34771500000011</v>
      </c>
      <c r="G55">
        <f t="shared" ca="1" si="6"/>
        <v>986.45510808823485</v>
      </c>
      <c r="H55">
        <f t="shared" ca="1" si="7"/>
        <v>-0.10739308823474403</v>
      </c>
      <c r="I55">
        <f t="shared" ca="1" si="8"/>
        <v>0</v>
      </c>
      <c r="J55">
        <f t="shared" ca="1" si="9"/>
        <v>-0.10739308823474403</v>
      </c>
      <c r="K55">
        <f t="shared" ca="1" si="10"/>
        <v>-0.10739308823474403</v>
      </c>
      <c r="L55" t="str">
        <f t="shared" ca="1" si="13"/>
        <v/>
      </c>
      <c r="M55" t="str">
        <f t="shared" ca="1" si="14"/>
        <v/>
      </c>
      <c r="N55" t="str">
        <f t="shared" ca="1" si="11"/>
        <v/>
      </c>
      <c r="O55" t="str">
        <f t="shared" ca="1" si="12"/>
        <v/>
      </c>
    </row>
    <row r="56" spans="1:15" x14ac:dyDescent="0.25">
      <c r="A56" s="1">
        <f t="shared" ca="1" si="0"/>
        <v>1.48275000000001</v>
      </c>
      <c r="B56" s="1">
        <f t="shared" ca="1" si="1"/>
        <v>-2.2000000000000002</v>
      </c>
      <c r="C56" s="1">
        <f t="shared" ca="1" si="2"/>
        <v>987.01724999999999</v>
      </c>
      <c r="D56" s="1">
        <f t="shared" ca="1" si="3"/>
        <v>988.5</v>
      </c>
      <c r="E56" s="1">
        <f t="shared" ca="1" si="4"/>
        <v>987.75862499999994</v>
      </c>
      <c r="F56">
        <f t="shared" ca="1" si="5"/>
        <v>986.87799999999993</v>
      </c>
      <c r="G56">
        <f t="shared" ca="1" si="6"/>
        <v>986.60793455882333</v>
      </c>
      <c r="H56">
        <f t="shared" ca="1" si="7"/>
        <v>0.27006544117659814</v>
      </c>
      <c r="I56">
        <f t="shared" ca="1" si="8"/>
        <v>0</v>
      </c>
      <c r="J56">
        <f t="shared" ca="1" si="9"/>
        <v>0.27006544117659814</v>
      </c>
      <c r="K56">
        <f t="shared" ca="1" si="10"/>
        <v>0.27006544117659814</v>
      </c>
      <c r="L56" t="str">
        <f t="shared" ca="1" si="13"/>
        <v/>
      </c>
      <c r="M56" t="str">
        <f t="shared" ca="1" si="14"/>
        <v/>
      </c>
      <c r="N56" t="b">
        <f t="shared" ca="1" si="11"/>
        <v>1</v>
      </c>
      <c r="O56" t="str">
        <f t="shared" ca="1" si="12"/>
        <v/>
      </c>
    </row>
    <row r="57" spans="1:15" x14ac:dyDescent="0.25">
      <c r="A57" s="1">
        <f t="shared" ca="1" si="0"/>
        <v>1.4814000000000078</v>
      </c>
      <c r="B57" s="1">
        <f t="shared" ca="1" si="1"/>
        <v>-0.9</v>
      </c>
      <c r="C57" s="1">
        <f t="shared" ca="1" si="2"/>
        <v>986.11860000000001</v>
      </c>
      <c r="D57" s="1">
        <f t="shared" ca="1" si="3"/>
        <v>987.6</v>
      </c>
      <c r="E57" s="1">
        <f t="shared" ca="1" si="4"/>
        <v>986.85930000000008</v>
      </c>
      <c r="F57">
        <f t="shared" ca="1" si="5"/>
        <v>987.27769999999998</v>
      </c>
      <c r="G57">
        <f t="shared" ca="1" si="6"/>
        <v>986.6490801470585</v>
      </c>
      <c r="H57">
        <f t="shared" ca="1" si="7"/>
        <v>0.62861985294148326</v>
      </c>
      <c r="I57">
        <f t="shared" ca="1" si="8"/>
        <v>0</v>
      </c>
      <c r="J57">
        <f t="shared" ca="1" si="9"/>
        <v>0.62861985294148326</v>
      </c>
      <c r="K57">
        <f t="shared" ca="1" si="10"/>
        <v>0.62861985294148326</v>
      </c>
      <c r="L57" t="str">
        <f t="shared" ca="1" si="13"/>
        <v/>
      </c>
      <c r="M57" t="str">
        <f t="shared" ca="1" si="14"/>
        <v/>
      </c>
      <c r="N57" t="str">
        <f t="shared" ca="1" si="11"/>
        <v/>
      </c>
      <c r="O57" t="str">
        <f t="shared" ca="1" si="12"/>
        <v/>
      </c>
    </row>
    <row r="58" spans="1:15" x14ac:dyDescent="0.25">
      <c r="A58" s="1">
        <f t="shared" ca="1" si="0"/>
        <v>1.4814000000000078</v>
      </c>
      <c r="B58" s="1">
        <f t="shared" ca="1" si="1"/>
        <v>0</v>
      </c>
      <c r="C58" s="1">
        <f t="shared" ca="1" si="2"/>
        <v>986.11860000000001</v>
      </c>
      <c r="D58" s="1">
        <f t="shared" ca="1" si="3"/>
        <v>987.6</v>
      </c>
      <c r="E58" s="1">
        <f t="shared" ca="1" si="4"/>
        <v>986.85930000000008</v>
      </c>
      <c r="F58">
        <f t="shared" ca="1" si="5"/>
        <v>987.62812000000008</v>
      </c>
      <c r="G58">
        <f t="shared" ca="1" si="6"/>
        <v>986.64181838235265</v>
      </c>
      <c r="H58">
        <f t="shared" ca="1" si="7"/>
        <v>0.98630161764742752</v>
      </c>
      <c r="I58">
        <f t="shared" ca="1" si="8"/>
        <v>0</v>
      </c>
      <c r="J58">
        <f t="shared" ca="1" si="9"/>
        <v>0.98630161764742752</v>
      </c>
      <c r="K58">
        <f t="shared" ca="1" si="10"/>
        <v>0.98630161764742752</v>
      </c>
      <c r="L58" t="str">
        <f t="shared" ca="1" si="13"/>
        <v/>
      </c>
      <c r="M58" t="str">
        <f t="shared" ca="1" si="14"/>
        <v/>
      </c>
      <c r="N58" t="str">
        <f t="shared" ca="1" si="11"/>
        <v/>
      </c>
      <c r="O58" t="str">
        <f t="shared" ca="1" si="12"/>
        <v/>
      </c>
    </row>
    <row r="59" spans="1:15" x14ac:dyDescent="0.25">
      <c r="A59" s="1">
        <f t="shared" ca="1" si="0"/>
        <v>1.4814000000000078</v>
      </c>
      <c r="B59" s="1">
        <f t="shared" ca="1" si="1"/>
        <v>0</v>
      </c>
      <c r="C59" s="1">
        <f t="shared" ca="1" si="2"/>
        <v>986.11860000000001</v>
      </c>
      <c r="D59" s="1">
        <f t="shared" ca="1" si="3"/>
        <v>987.6</v>
      </c>
      <c r="E59" s="1">
        <f t="shared" ca="1" si="4"/>
        <v>986.85930000000008</v>
      </c>
      <c r="F59">
        <f t="shared" ca="1" si="5"/>
        <v>987.65869999999995</v>
      </c>
      <c r="G59">
        <f t="shared" ca="1" si="6"/>
        <v>986.67120808823483</v>
      </c>
      <c r="H59">
        <f t="shared" ca="1" si="7"/>
        <v>0.98749191176511886</v>
      </c>
      <c r="I59">
        <f t="shared" ca="1" si="8"/>
        <v>0</v>
      </c>
      <c r="J59">
        <f t="shared" ca="1" si="9"/>
        <v>0.98749191176511886</v>
      </c>
      <c r="K59">
        <f t="shared" ca="1" si="10"/>
        <v>0.98749191176511886</v>
      </c>
      <c r="L59" t="str">
        <f t="shared" ca="1" si="13"/>
        <v/>
      </c>
      <c r="M59" t="str">
        <f t="shared" ca="1" si="14"/>
        <v/>
      </c>
      <c r="N59" t="str">
        <f t="shared" ca="1" si="11"/>
        <v/>
      </c>
      <c r="O59" t="str">
        <f t="shared" ca="1" si="12"/>
        <v/>
      </c>
    </row>
    <row r="60" spans="1:15" x14ac:dyDescent="0.25">
      <c r="A60" s="1">
        <f t="shared" ca="1" si="0"/>
        <v>1.4758500000000367</v>
      </c>
      <c r="B60" s="1">
        <f t="shared" ca="1" si="1"/>
        <v>-3.7</v>
      </c>
      <c r="C60" s="1">
        <f t="shared" ca="1" si="2"/>
        <v>982.42414999999994</v>
      </c>
      <c r="D60" s="1">
        <f t="shared" ca="1" si="3"/>
        <v>983.9</v>
      </c>
      <c r="E60" s="1">
        <f t="shared" ca="1" si="4"/>
        <v>983.16207499999996</v>
      </c>
      <c r="F60">
        <f t="shared" ca="1" si="5"/>
        <v>986.29971999999998</v>
      </c>
      <c r="G60">
        <f t="shared" ca="1" si="6"/>
        <v>986.60067279411737</v>
      </c>
      <c r="H60">
        <f t="shared" ca="1" si="7"/>
        <v>-0.30095279411739284</v>
      </c>
      <c r="I60">
        <f t="shared" ca="1" si="8"/>
        <v>-0.30095279411739284</v>
      </c>
      <c r="J60">
        <f t="shared" ca="1" si="9"/>
        <v>0</v>
      </c>
      <c r="K60">
        <f t="shared" ca="1" si="10"/>
        <v>-0.30095279411739284</v>
      </c>
      <c r="L60" t="str">
        <f t="shared" ca="1" si="13"/>
        <v/>
      </c>
      <c r="M60" t="str">
        <f t="shared" ca="1" si="14"/>
        <v/>
      </c>
      <c r="N60" t="str">
        <f t="shared" ca="1" si="11"/>
        <v/>
      </c>
      <c r="O60" t="b">
        <f t="shared" ca="1" si="12"/>
        <v>1</v>
      </c>
    </row>
    <row r="61" spans="1:15" x14ac:dyDescent="0.25">
      <c r="A61" s="1">
        <f t="shared" ca="1" si="0"/>
        <v>1.4758500000000367</v>
      </c>
      <c r="B61" s="1">
        <f t="shared" ca="1" si="1"/>
        <v>0</v>
      </c>
      <c r="C61" s="1">
        <f t="shared" ca="1" si="2"/>
        <v>982.42414999999994</v>
      </c>
      <c r="D61" s="1">
        <f t="shared" ca="1" si="3"/>
        <v>983.9</v>
      </c>
      <c r="E61" s="1">
        <f t="shared" ca="1" si="4"/>
        <v>983.16207499999996</v>
      </c>
      <c r="F61">
        <f t="shared" ca="1" si="5"/>
        <v>985.3804100000001</v>
      </c>
      <c r="G61">
        <f t="shared" ca="1" si="6"/>
        <v>986.48311397058808</v>
      </c>
      <c r="H61">
        <f t="shared" ca="1" si="7"/>
        <v>-1.1027039705879815</v>
      </c>
      <c r="I61">
        <f t="shared" ca="1" si="8"/>
        <v>-1.1027039705879815</v>
      </c>
      <c r="J61">
        <f t="shared" ca="1" si="9"/>
        <v>0</v>
      </c>
      <c r="K61">
        <f t="shared" ca="1" si="10"/>
        <v>-1.1027039705879815</v>
      </c>
      <c r="L61" t="str">
        <f t="shared" ca="1" si="13"/>
        <v/>
      </c>
      <c r="M61" t="str">
        <f t="shared" ca="1" si="14"/>
        <v/>
      </c>
      <c r="N61" t="str">
        <f t="shared" ca="1" si="11"/>
        <v/>
      </c>
      <c r="O61" t="str">
        <f t="shared" ca="1" si="12"/>
        <v/>
      </c>
    </row>
    <row r="62" spans="1:15" x14ac:dyDescent="0.25">
      <c r="A62" s="1">
        <f t="shared" ca="1" si="0"/>
        <v>0.9838999999999487</v>
      </c>
      <c r="B62" s="1">
        <f t="shared" ca="1" si="1"/>
        <v>0</v>
      </c>
      <c r="C62" s="1">
        <f t="shared" ca="1" si="2"/>
        <v>982.91610000000003</v>
      </c>
      <c r="D62" s="1">
        <f t="shared" ca="1" si="3"/>
        <v>983.9</v>
      </c>
      <c r="E62" s="1">
        <f t="shared" ca="1" si="4"/>
        <v>983.40805</v>
      </c>
      <c r="F62">
        <f t="shared" ca="1" si="5"/>
        <v>984.69016000000011</v>
      </c>
      <c r="G62">
        <f t="shared" ca="1" si="6"/>
        <v>986.43607867647052</v>
      </c>
      <c r="H62">
        <f t="shared" ca="1" si="7"/>
        <v>-1.74591867647041</v>
      </c>
      <c r="I62">
        <f t="shared" ca="1" si="8"/>
        <v>-1.74591867647041</v>
      </c>
      <c r="J62">
        <f t="shared" ca="1" si="9"/>
        <v>0</v>
      </c>
      <c r="K62">
        <f t="shared" ca="1" si="10"/>
        <v>-1.74591867647041</v>
      </c>
      <c r="L62" t="str">
        <f t="shared" ca="1" si="13"/>
        <v/>
      </c>
      <c r="M62" t="str">
        <f t="shared" ca="1" si="14"/>
        <v/>
      </c>
      <c r="N62" t="str">
        <f t="shared" ca="1" si="11"/>
        <v/>
      </c>
      <c r="O62" t="str">
        <f t="shared" ca="1" si="12"/>
        <v/>
      </c>
    </row>
    <row r="63" spans="1:15" x14ac:dyDescent="0.25">
      <c r="A63" s="1">
        <f t="shared" ca="1" si="0"/>
        <v>0.9838999999999487</v>
      </c>
      <c r="B63" s="1">
        <f t="shared" ca="1" si="1"/>
        <v>0</v>
      </c>
      <c r="C63" s="1">
        <f t="shared" ca="1" si="2"/>
        <v>982.91610000000003</v>
      </c>
      <c r="D63" s="1">
        <f t="shared" ca="1" si="3"/>
        <v>983.9</v>
      </c>
      <c r="E63" s="1">
        <f t="shared" ca="1" si="4"/>
        <v>983.40805</v>
      </c>
      <c r="F63">
        <f t="shared" ca="1" si="5"/>
        <v>983.99991000000011</v>
      </c>
      <c r="G63">
        <f t="shared" ca="1" si="6"/>
        <v>986.39628970588217</v>
      </c>
      <c r="H63">
        <f t="shared" ca="1" si="7"/>
        <v>-2.3963797058820546</v>
      </c>
      <c r="I63">
        <f t="shared" ca="1" si="8"/>
        <v>-2.3963797058820546</v>
      </c>
      <c r="J63">
        <f t="shared" ca="1" si="9"/>
        <v>0</v>
      </c>
      <c r="K63">
        <f t="shared" ca="1" si="10"/>
        <v>-2.3963797058820546</v>
      </c>
      <c r="L63" t="str">
        <f t="shared" ca="1" si="13"/>
        <v/>
      </c>
      <c r="M63" t="str">
        <f t="shared" ca="1" si="14"/>
        <v/>
      </c>
      <c r="N63" t="str">
        <f t="shared" ca="1" si="11"/>
        <v/>
      </c>
      <c r="O63" t="str">
        <f t="shared" ca="1" si="12"/>
        <v/>
      </c>
    </row>
    <row r="64" spans="1:15" x14ac:dyDescent="0.25">
      <c r="A64" s="1">
        <f t="shared" ca="1" si="0"/>
        <v>1.4782500000000027</v>
      </c>
      <c r="B64" s="1">
        <f t="shared" ca="1" si="1"/>
        <v>1.6</v>
      </c>
      <c r="C64" s="1">
        <f t="shared" ca="1" si="2"/>
        <v>984.02175</v>
      </c>
      <c r="D64" s="1">
        <f t="shared" ca="1" si="3"/>
        <v>985.5</v>
      </c>
      <c r="E64" s="1">
        <f t="shared" ca="1" si="4"/>
        <v>984.76087499999994</v>
      </c>
      <c r="F64">
        <f t="shared" ca="1" si="5"/>
        <v>983.58022500000004</v>
      </c>
      <c r="G64">
        <f t="shared" ca="1" si="6"/>
        <v>986.38904338235272</v>
      </c>
      <c r="H64">
        <f t="shared" ca="1" si="7"/>
        <v>-2.8088183823526833</v>
      </c>
      <c r="I64">
        <f t="shared" ca="1" si="8"/>
        <v>-2.8088183823526833</v>
      </c>
      <c r="J64">
        <f t="shared" ca="1" si="9"/>
        <v>0</v>
      </c>
      <c r="K64">
        <f t="shared" ca="1" si="10"/>
        <v>-2.8088183823526833</v>
      </c>
      <c r="L64" t="str">
        <f t="shared" ca="1" si="13"/>
        <v/>
      </c>
      <c r="M64" t="str">
        <f t="shared" ca="1" si="14"/>
        <v/>
      </c>
      <c r="N64" t="str">
        <f t="shared" ca="1" si="11"/>
        <v/>
      </c>
      <c r="O64" t="str">
        <f t="shared" ca="1" si="12"/>
        <v/>
      </c>
    </row>
    <row r="65" spans="1:15" x14ac:dyDescent="0.25">
      <c r="A65" s="1">
        <f t="shared" ca="1" si="0"/>
        <v>0.98479999999995016</v>
      </c>
      <c r="B65" s="1">
        <f t="shared" ca="1" si="1"/>
        <v>-0.7</v>
      </c>
      <c r="C65" s="1">
        <f t="shared" ca="1" si="2"/>
        <v>983.8152</v>
      </c>
      <c r="D65" s="1">
        <f t="shared" ca="1" si="3"/>
        <v>984.8</v>
      </c>
      <c r="E65" s="1">
        <f t="shared" ca="1" si="4"/>
        <v>984.30759999999998</v>
      </c>
      <c r="F65">
        <f t="shared" ca="1" si="5"/>
        <v>983.80933000000005</v>
      </c>
      <c r="G65">
        <f t="shared" ca="1" si="6"/>
        <v>986.27872573529385</v>
      </c>
      <c r="H65">
        <f t="shared" ca="1" si="7"/>
        <v>-2.4693957352938014</v>
      </c>
      <c r="I65">
        <f t="shared" ca="1" si="8"/>
        <v>0</v>
      </c>
      <c r="J65">
        <f t="shared" ca="1" si="9"/>
        <v>-2.4693957352938014</v>
      </c>
      <c r="K65">
        <f t="shared" ca="1" si="10"/>
        <v>-2.4693957352938014</v>
      </c>
      <c r="L65" t="str">
        <f t="shared" ca="1" si="13"/>
        <v/>
      </c>
      <c r="M65" t="str">
        <f t="shared" ca="1" si="14"/>
        <v/>
      </c>
      <c r="N65" t="str">
        <f t="shared" ca="1" si="11"/>
        <v/>
      </c>
      <c r="O65" t="str">
        <f t="shared" ca="1" si="12"/>
        <v/>
      </c>
    </row>
    <row r="66" spans="1:15" x14ac:dyDescent="0.25">
      <c r="A66" s="1">
        <f t="shared" ca="1" si="0"/>
        <v>1.4781000000000404</v>
      </c>
      <c r="B66" s="1">
        <f t="shared" ca="1" si="1"/>
        <v>0.6</v>
      </c>
      <c r="C66" s="1">
        <f t="shared" ca="1" si="2"/>
        <v>983.92189999999994</v>
      </c>
      <c r="D66" s="1">
        <f t="shared" ca="1" si="3"/>
        <v>985.4</v>
      </c>
      <c r="E66" s="1">
        <f t="shared" ca="1" si="4"/>
        <v>984.66094999999996</v>
      </c>
      <c r="F66">
        <f t="shared" ca="1" si="5"/>
        <v>984.10910499999989</v>
      </c>
      <c r="G66">
        <f t="shared" ca="1" si="6"/>
        <v>986.17880073529398</v>
      </c>
      <c r="H66">
        <f t="shared" ca="1" si="7"/>
        <v>-2.0696957352940899</v>
      </c>
      <c r="I66">
        <f t="shared" ca="1" si="8"/>
        <v>0</v>
      </c>
      <c r="J66">
        <f t="shared" ca="1" si="9"/>
        <v>-2.0696957352940899</v>
      </c>
      <c r="K66">
        <f t="shared" ca="1" si="10"/>
        <v>-2.0696957352940899</v>
      </c>
      <c r="L66" t="str">
        <f t="shared" ca="1" si="13"/>
        <v/>
      </c>
      <c r="M66" t="str">
        <f t="shared" ca="1" si="14"/>
        <v/>
      </c>
      <c r="N66" t="str">
        <f t="shared" ca="1" si="11"/>
        <v/>
      </c>
      <c r="O66" t="str">
        <f t="shared" ca="1" si="12"/>
        <v/>
      </c>
    </row>
    <row r="67" spans="1:15" x14ac:dyDescent="0.25">
      <c r="A67" s="1">
        <f t="shared" ca="1" si="0"/>
        <v>0.98249999999995907</v>
      </c>
      <c r="B67" s="1">
        <f t="shared" ca="1" si="1"/>
        <v>-2.9</v>
      </c>
      <c r="C67" s="1">
        <f t="shared" ca="1" si="2"/>
        <v>981.51750000000004</v>
      </c>
      <c r="D67" s="1">
        <f t="shared" ca="1" si="3"/>
        <v>982.5</v>
      </c>
      <c r="E67" s="1">
        <f t="shared" ca="1" si="4"/>
        <v>982.00874999999996</v>
      </c>
      <c r="F67">
        <f t="shared" ca="1" si="5"/>
        <v>983.82924500000013</v>
      </c>
      <c r="G67">
        <f t="shared" ca="1" si="6"/>
        <v>985.88483014705855</v>
      </c>
      <c r="H67">
        <f t="shared" ca="1" si="7"/>
        <v>-2.055585147058423</v>
      </c>
      <c r="I67">
        <f t="shared" ca="1" si="8"/>
        <v>0</v>
      </c>
      <c r="J67">
        <f t="shared" ca="1" si="9"/>
        <v>-2.055585147058423</v>
      </c>
      <c r="K67">
        <f t="shared" ca="1" si="10"/>
        <v>-2.055585147058423</v>
      </c>
      <c r="L67" t="str">
        <f t="shared" ca="1" si="13"/>
        <v/>
      </c>
      <c r="M67" t="str">
        <f t="shared" ca="1" si="14"/>
        <v/>
      </c>
      <c r="N67" t="str">
        <f t="shared" ca="1" si="11"/>
        <v/>
      </c>
      <c r="O67" t="str">
        <f t="shared" ca="1" si="12"/>
        <v/>
      </c>
    </row>
    <row r="68" spans="1:15" x14ac:dyDescent="0.25">
      <c r="A68" s="1">
        <f t="shared" ref="A68:A131" ca="1" si="15">D68-C68</f>
        <v>0.98450000000002547</v>
      </c>
      <c r="B68" s="1">
        <f t="shared" ref="B68:B131" ca="1" si="16">RANDBETWEEN(-1,1)*RANDBETWEEN(0,40)/10</f>
        <v>2</v>
      </c>
      <c r="C68" s="1">
        <f t="shared" ref="C68:C131" ca="1" si="17">D68-D68*RANDBETWEEN(2,3)/2000</f>
        <v>983.51549999999997</v>
      </c>
      <c r="D68" s="1">
        <f t="shared" ref="D68:D101" ca="1" si="18">D67+B68</f>
        <v>984.5</v>
      </c>
      <c r="E68" s="1">
        <f t="shared" ref="E68:E131" ca="1" si="19">(D68+C68)/2</f>
        <v>984.00774999999999</v>
      </c>
      <c r="F68">
        <f t="shared" ca="1" si="5"/>
        <v>983.94918500000006</v>
      </c>
      <c r="G68">
        <f t="shared" ca="1" si="6"/>
        <v>985.64965367647039</v>
      </c>
      <c r="H68">
        <f t="shared" ca="1" si="7"/>
        <v>-1.7004686764703365</v>
      </c>
      <c r="I68">
        <f t="shared" ca="1" si="8"/>
        <v>0</v>
      </c>
      <c r="J68">
        <f t="shared" ca="1" si="9"/>
        <v>-1.7004686764703365</v>
      </c>
      <c r="K68">
        <f t="shared" ca="1" si="10"/>
        <v>-1.7004686764703365</v>
      </c>
      <c r="L68" t="str">
        <f t="shared" ca="1" si="13"/>
        <v/>
      </c>
      <c r="M68" t="str">
        <f t="shared" ca="1" si="14"/>
        <v/>
      </c>
      <c r="N68" t="str">
        <f t="shared" ca="1" si="11"/>
        <v/>
      </c>
      <c r="O68" t="str">
        <f t="shared" ca="1" si="12"/>
        <v/>
      </c>
    </row>
    <row r="69" spans="1:15" x14ac:dyDescent="0.25">
      <c r="A69" s="1">
        <f t="shared" ca="1" si="15"/>
        <v>1.4767500000000382</v>
      </c>
      <c r="B69" s="1">
        <f t="shared" ca="1" si="16"/>
        <v>0</v>
      </c>
      <c r="C69" s="1">
        <f t="shared" ca="1" si="17"/>
        <v>983.02324999999996</v>
      </c>
      <c r="D69" s="1">
        <f t="shared" ca="1" si="18"/>
        <v>984.5</v>
      </c>
      <c r="E69" s="1">
        <f t="shared" ca="1" si="19"/>
        <v>983.76162499999998</v>
      </c>
      <c r="F69">
        <f t="shared" ca="1" si="5"/>
        <v>983.74933500000009</v>
      </c>
      <c r="G69">
        <f t="shared" ca="1" si="6"/>
        <v>985.48367058823521</v>
      </c>
      <c r="H69">
        <f t="shared" ca="1" si="7"/>
        <v>-1.7343355882351261</v>
      </c>
      <c r="I69">
        <f t="shared" ca="1" si="8"/>
        <v>-1.7343355882351261</v>
      </c>
      <c r="J69">
        <f t="shared" ca="1" si="9"/>
        <v>0</v>
      </c>
      <c r="K69">
        <f t="shared" ca="1" si="10"/>
        <v>-1.7343355882351261</v>
      </c>
      <c r="L69" t="str">
        <f t="shared" ca="1" si="13"/>
        <v/>
      </c>
      <c r="M69" t="str">
        <f t="shared" ca="1" si="14"/>
        <v/>
      </c>
      <c r="N69" t="str">
        <f t="shared" ca="1" si="11"/>
        <v/>
      </c>
      <c r="O69" t="str">
        <f t="shared" ca="1" si="12"/>
        <v/>
      </c>
    </row>
    <row r="70" spans="1:15" x14ac:dyDescent="0.25">
      <c r="A70" s="1">
        <f t="shared" ca="1" si="15"/>
        <v>0.98450000000002547</v>
      </c>
      <c r="B70" s="1">
        <f t="shared" ca="1" si="16"/>
        <v>0</v>
      </c>
      <c r="C70" s="1">
        <f t="shared" ca="1" si="17"/>
        <v>983.51549999999997</v>
      </c>
      <c r="D70" s="1">
        <f t="shared" ca="1" si="18"/>
        <v>984.5</v>
      </c>
      <c r="E70" s="1">
        <f t="shared" ca="1" si="19"/>
        <v>984.00774999999999</v>
      </c>
      <c r="F70">
        <f t="shared" ca="1" si="5"/>
        <v>983.68936499999995</v>
      </c>
      <c r="G70">
        <f t="shared" ca="1" si="6"/>
        <v>985.33220514705874</v>
      </c>
      <c r="H70">
        <f t="shared" ca="1" si="7"/>
        <v>-1.6428401470587914</v>
      </c>
      <c r="I70">
        <f t="shared" ca="1" si="8"/>
        <v>0</v>
      </c>
      <c r="J70">
        <f t="shared" ca="1" si="9"/>
        <v>-1.6428401470587914</v>
      </c>
      <c r="K70">
        <f t="shared" ca="1" si="10"/>
        <v>-1.6428401470587914</v>
      </c>
      <c r="L70" t="str">
        <f t="shared" ca="1" si="13"/>
        <v/>
      </c>
      <c r="M70" t="str">
        <f t="shared" ca="1" si="14"/>
        <v/>
      </c>
      <c r="N70" t="str">
        <f t="shared" ca="1" si="11"/>
        <v/>
      </c>
      <c r="O70" t="str">
        <f t="shared" ca="1" si="12"/>
        <v/>
      </c>
    </row>
    <row r="71" spans="1:15" x14ac:dyDescent="0.25">
      <c r="A71" s="1">
        <f t="shared" ca="1" si="15"/>
        <v>1.4787000000000035</v>
      </c>
      <c r="B71" s="1">
        <f t="shared" ca="1" si="16"/>
        <v>1.3</v>
      </c>
      <c r="C71" s="1">
        <f t="shared" ca="1" si="17"/>
        <v>984.32129999999995</v>
      </c>
      <c r="D71" s="1">
        <f t="shared" ca="1" si="18"/>
        <v>985.8</v>
      </c>
      <c r="E71" s="1">
        <f t="shared" ca="1" si="19"/>
        <v>985.0606499999999</v>
      </c>
      <c r="F71">
        <f t="shared" ca="1" si="5"/>
        <v>983.7693049999998</v>
      </c>
      <c r="G71">
        <f t="shared" ca="1" si="6"/>
        <v>985.20442867647068</v>
      </c>
      <c r="H71">
        <f t="shared" ca="1" si="7"/>
        <v>-1.4351236764708801</v>
      </c>
      <c r="I71">
        <f t="shared" ca="1" si="8"/>
        <v>0</v>
      </c>
      <c r="J71">
        <f t="shared" ca="1" si="9"/>
        <v>-1.4351236764708801</v>
      </c>
      <c r="K71">
        <f t="shared" ca="1" si="10"/>
        <v>-1.4351236764708801</v>
      </c>
      <c r="L71" t="str">
        <f t="shared" ca="1" si="13"/>
        <v/>
      </c>
      <c r="M71" t="str">
        <f t="shared" ca="1" si="14"/>
        <v/>
      </c>
      <c r="N71" t="str">
        <f t="shared" ca="1" si="11"/>
        <v/>
      </c>
      <c r="O71" t="str">
        <f t="shared" ca="1" si="12"/>
        <v/>
      </c>
    </row>
    <row r="72" spans="1:15" x14ac:dyDescent="0.25">
      <c r="A72" s="1">
        <f t="shared" ca="1" si="15"/>
        <v>1.4828999999999724</v>
      </c>
      <c r="B72" s="1">
        <f t="shared" ca="1" si="16"/>
        <v>2.8</v>
      </c>
      <c r="C72" s="1">
        <f t="shared" ca="1" si="17"/>
        <v>987.11709999999994</v>
      </c>
      <c r="D72" s="1">
        <f t="shared" ca="1" si="18"/>
        <v>988.59999999999991</v>
      </c>
      <c r="E72" s="1">
        <f t="shared" ca="1" si="19"/>
        <v>987.85854999999992</v>
      </c>
      <c r="F72">
        <f t="shared" ref="F72:F135" ca="1" si="20">SUM(E68:E72)/5</f>
        <v>984.93926499999975</v>
      </c>
      <c r="G72">
        <f t="shared" ca="1" si="6"/>
        <v>985.25733014705884</v>
      </c>
      <c r="H72">
        <f t="shared" ca="1" si="7"/>
        <v>-0.31806514705908739</v>
      </c>
      <c r="I72">
        <f t="shared" ca="1" si="8"/>
        <v>0</v>
      </c>
      <c r="J72">
        <f t="shared" ca="1" si="9"/>
        <v>-0.31806514705908739</v>
      </c>
      <c r="K72">
        <f t="shared" ca="1" si="10"/>
        <v>-0.31806514705908739</v>
      </c>
      <c r="L72" t="str">
        <f t="shared" ca="1" si="13"/>
        <v/>
      </c>
      <c r="M72" t="str">
        <f t="shared" ca="1" si="14"/>
        <v/>
      </c>
      <c r="N72" t="str">
        <f t="shared" ca="1" si="11"/>
        <v/>
      </c>
      <c r="O72" t="str">
        <f t="shared" ca="1" si="12"/>
        <v/>
      </c>
    </row>
    <row r="73" spans="1:15" x14ac:dyDescent="0.25">
      <c r="A73" s="1">
        <f t="shared" ca="1" si="15"/>
        <v>1.4828999999999724</v>
      </c>
      <c r="B73" s="1">
        <f t="shared" ca="1" si="16"/>
        <v>0</v>
      </c>
      <c r="C73" s="1">
        <f t="shared" ca="1" si="17"/>
        <v>987.11709999999994</v>
      </c>
      <c r="D73" s="1">
        <f t="shared" ca="1" si="18"/>
        <v>988.59999999999991</v>
      </c>
      <c r="E73" s="1">
        <f t="shared" ca="1" si="19"/>
        <v>987.85854999999992</v>
      </c>
      <c r="F73">
        <f t="shared" ca="1" si="20"/>
        <v>985.70942499999978</v>
      </c>
      <c r="G73">
        <f t="shared" ca="1" si="6"/>
        <v>985.38234779411766</v>
      </c>
      <c r="H73">
        <f t="shared" ca="1" si="7"/>
        <v>0.32707720588211942</v>
      </c>
      <c r="I73">
        <f t="shared" ca="1" si="8"/>
        <v>0</v>
      </c>
      <c r="J73">
        <f t="shared" ca="1" si="9"/>
        <v>0.32707720588211942</v>
      </c>
      <c r="K73">
        <f t="shared" ca="1" si="10"/>
        <v>0.32707720588211942</v>
      </c>
      <c r="L73" t="str">
        <f t="shared" ca="1" si="13"/>
        <v/>
      </c>
      <c r="M73" t="str">
        <f t="shared" ca="1" si="14"/>
        <v/>
      </c>
      <c r="N73" t="b">
        <f t="shared" ca="1" si="11"/>
        <v>1</v>
      </c>
      <c r="O73" t="str">
        <f t="shared" ca="1" si="12"/>
        <v/>
      </c>
    </row>
    <row r="74" spans="1:15" x14ac:dyDescent="0.25">
      <c r="A74" s="1">
        <f t="shared" ca="1" si="15"/>
        <v>0.98860000000001946</v>
      </c>
      <c r="B74" s="1">
        <f t="shared" ca="1" si="16"/>
        <v>0</v>
      </c>
      <c r="C74" s="1">
        <f t="shared" ca="1" si="17"/>
        <v>987.61139999999989</v>
      </c>
      <c r="D74" s="1">
        <f t="shared" ca="1" si="18"/>
        <v>988.59999999999991</v>
      </c>
      <c r="E74" s="1">
        <f t="shared" ca="1" si="19"/>
        <v>988.10569999999984</v>
      </c>
      <c r="F74">
        <f t="shared" ca="1" si="20"/>
        <v>986.57824000000005</v>
      </c>
      <c r="G74">
        <f t="shared" ca="1" si="6"/>
        <v>985.49699632352952</v>
      </c>
      <c r="H74">
        <f t="shared" ca="1" si="7"/>
        <v>1.0812436764705353</v>
      </c>
      <c r="I74">
        <f t="shared" ca="1" si="8"/>
        <v>0</v>
      </c>
      <c r="J74">
        <f t="shared" ca="1" si="9"/>
        <v>1.0812436764705353</v>
      </c>
      <c r="K74">
        <f t="shared" ca="1" si="10"/>
        <v>1.0812436764705353</v>
      </c>
      <c r="L74" t="str">
        <f t="shared" ca="1" si="13"/>
        <v/>
      </c>
      <c r="M74" t="str">
        <f t="shared" ca="1" si="14"/>
        <v/>
      </c>
      <c r="N74" t="str">
        <f t="shared" ca="1" si="11"/>
        <v/>
      </c>
      <c r="O74" t="str">
        <f t="shared" ca="1" si="12"/>
        <v/>
      </c>
    </row>
    <row r="75" spans="1:15" x14ac:dyDescent="0.25">
      <c r="A75" s="1">
        <f t="shared" ca="1" si="15"/>
        <v>1.4836500000000115</v>
      </c>
      <c r="B75" s="1">
        <f t="shared" ca="1" si="16"/>
        <v>0.5</v>
      </c>
      <c r="C75" s="1">
        <f t="shared" ca="1" si="17"/>
        <v>987.6163499999999</v>
      </c>
      <c r="D75" s="1">
        <f t="shared" ca="1" si="18"/>
        <v>989.09999999999991</v>
      </c>
      <c r="E75" s="1">
        <f t="shared" ca="1" si="19"/>
        <v>988.35817499999985</v>
      </c>
      <c r="F75">
        <f t="shared" ca="1" si="20"/>
        <v>987.44832499999973</v>
      </c>
      <c r="G75">
        <f t="shared" ca="1" si="6"/>
        <v>985.58967352941204</v>
      </c>
      <c r="H75">
        <f t="shared" ca="1" si="7"/>
        <v>1.858651470587688</v>
      </c>
      <c r="I75">
        <f t="shared" ca="1" si="8"/>
        <v>0</v>
      </c>
      <c r="J75">
        <f t="shared" ca="1" si="9"/>
        <v>1.858651470587688</v>
      </c>
      <c r="K75">
        <f t="shared" ca="1" si="10"/>
        <v>1.858651470587688</v>
      </c>
      <c r="L75" t="str">
        <f t="shared" ca="1" si="13"/>
        <v/>
      </c>
      <c r="M75" t="str">
        <f t="shared" ca="1" si="14"/>
        <v/>
      </c>
      <c r="N75" t="str">
        <f t="shared" ca="1" si="11"/>
        <v/>
      </c>
      <c r="O75" t="str">
        <f t="shared" ca="1" si="12"/>
        <v/>
      </c>
    </row>
    <row r="76" spans="1:15" x14ac:dyDescent="0.25">
      <c r="A76" s="1">
        <f t="shared" ca="1" si="15"/>
        <v>0.98919999999998254</v>
      </c>
      <c r="B76" s="1">
        <f t="shared" ca="1" si="16"/>
        <v>0.1</v>
      </c>
      <c r="C76" s="1">
        <f t="shared" ca="1" si="17"/>
        <v>988.21079999999995</v>
      </c>
      <c r="D76" s="1">
        <f t="shared" ca="1" si="18"/>
        <v>989.19999999999993</v>
      </c>
      <c r="E76" s="1">
        <f t="shared" ca="1" si="19"/>
        <v>988.70539999999994</v>
      </c>
      <c r="F76">
        <f t="shared" ca="1" si="20"/>
        <v>988.17727500000001</v>
      </c>
      <c r="G76">
        <f t="shared" ca="1" si="6"/>
        <v>985.6998110294121</v>
      </c>
      <c r="H76">
        <f t="shared" ca="1" si="7"/>
        <v>2.4774639705879054</v>
      </c>
      <c r="I76">
        <f t="shared" ca="1" si="8"/>
        <v>0</v>
      </c>
      <c r="J76">
        <f t="shared" ca="1" si="9"/>
        <v>2.4774639705879054</v>
      </c>
      <c r="K76">
        <f t="shared" ca="1" si="10"/>
        <v>2.4774639705879054</v>
      </c>
      <c r="L76" t="str">
        <f t="shared" ca="1" si="13"/>
        <v/>
      </c>
      <c r="M76" t="str">
        <f t="shared" ca="1" si="14"/>
        <v/>
      </c>
      <c r="N76" t="str">
        <f t="shared" ca="1" si="11"/>
        <v/>
      </c>
      <c r="O76" t="str">
        <f t="shared" ca="1" si="12"/>
        <v/>
      </c>
    </row>
    <row r="77" spans="1:15" x14ac:dyDescent="0.25">
      <c r="A77" s="1">
        <f t="shared" ca="1" si="15"/>
        <v>0.98609999999996489</v>
      </c>
      <c r="B77" s="1">
        <f t="shared" ca="1" si="16"/>
        <v>-3.1</v>
      </c>
      <c r="C77" s="1">
        <f t="shared" ca="1" si="17"/>
        <v>985.11389999999994</v>
      </c>
      <c r="D77" s="1">
        <f t="shared" ca="1" si="18"/>
        <v>986.09999999999991</v>
      </c>
      <c r="E77" s="1">
        <f t="shared" ca="1" si="19"/>
        <v>985.60694999999987</v>
      </c>
      <c r="F77">
        <f t="shared" ca="1" si="20"/>
        <v>987.72695499999975</v>
      </c>
      <c r="G77">
        <f t="shared" ca="1" si="6"/>
        <v>985.73508750000008</v>
      </c>
      <c r="H77">
        <f t="shared" ca="1" si="7"/>
        <v>1.9918674999996711</v>
      </c>
      <c r="I77">
        <f t="shared" ca="1" si="8"/>
        <v>1.9918674999996711</v>
      </c>
      <c r="J77">
        <f t="shared" ca="1" si="9"/>
        <v>0</v>
      </c>
      <c r="K77">
        <f t="shared" ca="1" si="10"/>
        <v>1.9918674999996711</v>
      </c>
      <c r="L77" t="str">
        <f t="shared" ca="1" si="13"/>
        <v/>
      </c>
      <c r="M77" t="str">
        <f t="shared" ca="1" si="14"/>
        <v/>
      </c>
      <c r="N77" t="str">
        <f t="shared" ca="1" si="11"/>
        <v/>
      </c>
      <c r="O77" t="str">
        <f t="shared" ca="1" si="12"/>
        <v/>
      </c>
    </row>
    <row r="78" spans="1:15" x14ac:dyDescent="0.25">
      <c r="A78" s="1">
        <f t="shared" ca="1" si="15"/>
        <v>0.98339999999996053</v>
      </c>
      <c r="B78" s="1">
        <f t="shared" ca="1" si="16"/>
        <v>-2.7</v>
      </c>
      <c r="C78" s="1">
        <f t="shared" ca="1" si="17"/>
        <v>982.4165999999999</v>
      </c>
      <c r="D78" s="1">
        <f t="shared" ca="1" si="18"/>
        <v>983.39999999999986</v>
      </c>
      <c r="E78" s="1">
        <f t="shared" ca="1" si="19"/>
        <v>982.90829999999983</v>
      </c>
      <c r="F78">
        <f t="shared" ca="1" si="20"/>
        <v>986.73690499999998</v>
      </c>
      <c r="G78">
        <f t="shared" ca="1" si="6"/>
        <v>985.77758602941196</v>
      </c>
      <c r="H78">
        <f t="shared" ca="1" si="7"/>
        <v>0.95931897058801496</v>
      </c>
      <c r="I78">
        <f t="shared" ca="1" si="8"/>
        <v>0.95931897058801496</v>
      </c>
      <c r="J78">
        <f t="shared" ca="1" si="9"/>
        <v>0</v>
      </c>
      <c r="K78">
        <f t="shared" ca="1" si="10"/>
        <v>0.95931897058801496</v>
      </c>
      <c r="L78" t="str">
        <f t="shared" ca="1" si="13"/>
        <v/>
      </c>
      <c r="M78" t="str">
        <f t="shared" ca="1" si="14"/>
        <v/>
      </c>
      <c r="N78" t="str">
        <f t="shared" ca="1" si="11"/>
        <v/>
      </c>
      <c r="O78" t="str">
        <f t="shared" ca="1" si="12"/>
        <v/>
      </c>
    </row>
    <row r="79" spans="1:15" x14ac:dyDescent="0.25">
      <c r="A79" s="1">
        <f t="shared" ca="1" si="15"/>
        <v>1.4750999999999976</v>
      </c>
      <c r="B79" s="1">
        <f t="shared" ca="1" si="16"/>
        <v>0</v>
      </c>
      <c r="C79" s="1">
        <f t="shared" ca="1" si="17"/>
        <v>981.92489999999987</v>
      </c>
      <c r="D79" s="1">
        <f t="shared" ca="1" si="18"/>
        <v>983.39999999999986</v>
      </c>
      <c r="E79" s="1">
        <f t="shared" ca="1" si="19"/>
        <v>982.66244999999981</v>
      </c>
      <c r="F79">
        <f t="shared" ca="1" si="20"/>
        <v>985.64825499999984</v>
      </c>
      <c r="G79">
        <f t="shared" ca="1" si="6"/>
        <v>985.72468455882381</v>
      </c>
      <c r="H79">
        <f t="shared" ca="1" si="7"/>
        <v>-7.642955882397473E-2</v>
      </c>
      <c r="I79">
        <f t="shared" ca="1" si="8"/>
        <v>-7.642955882397473E-2</v>
      </c>
      <c r="J79">
        <f t="shared" ca="1" si="9"/>
        <v>0</v>
      </c>
      <c r="K79">
        <f t="shared" ca="1" si="10"/>
        <v>-7.642955882397473E-2</v>
      </c>
      <c r="L79" t="str">
        <f t="shared" ca="1" si="13"/>
        <v/>
      </c>
      <c r="M79" t="str">
        <f t="shared" ca="1" si="14"/>
        <v/>
      </c>
      <c r="N79" t="str">
        <f t="shared" ca="1" si="11"/>
        <v/>
      </c>
      <c r="O79" t="b">
        <f t="shared" ca="1" si="12"/>
        <v>1</v>
      </c>
    </row>
    <row r="80" spans="1:15" x14ac:dyDescent="0.25">
      <c r="A80" s="1">
        <f t="shared" ca="1" si="15"/>
        <v>0.98339999999996053</v>
      </c>
      <c r="B80" s="1">
        <f t="shared" ca="1" si="16"/>
        <v>0</v>
      </c>
      <c r="C80" s="1">
        <f t="shared" ca="1" si="17"/>
        <v>982.4165999999999</v>
      </c>
      <c r="D80" s="1">
        <f t="shared" ca="1" si="18"/>
        <v>983.39999999999986</v>
      </c>
      <c r="E80" s="1">
        <f t="shared" ca="1" si="19"/>
        <v>982.90829999999983</v>
      </c>
      <c r="F80">
        <f t="shared" ca="1" si="20"/>
        <v>984.55827999999985</v>
      </c>
      <c r="G80">
        <f t="shared" ca="1" si="6"/>
        <v>985.67313602941192</v>
      </c>
      <c r="H80">
        <f t="shared" ca="1" si="7"/>
        <v>-1.1148560294120671</v>
      </c>
      <c r="I80">
        <f t="shared" ca="1" si="8"/>
        <v>-1.1148560294120671</v>
      </c>
      <c r="J80">
        <f t="shared" ca="1" si="9"/>
        <v>0</v>
      </c>
      <c r="K80">
        <f t="shared" ca="1" si="10"/>
        <v>-1.1148560294120671</v>
      </c>
      <c r="L80" t="str">
        <f t="shared" ca="1" si="13"/>
        <v/>
      </c>
      <c r="M80" t="str">
        <f t="shared" ca="1" si="14"/>
        <v/>
      </c>
      <c r="N80" t="str">
        <f t="shared" ca="1" si="11"/>
        <v/>
      </c>
      <c r="O80" t="str">
        <f t="shared" ca="1" si="12"/>
        <v/>
      </c>
    </row>
    <row r="81" spans="1:15" x14ac:dyDescent="0.25">
      <c r="A81" s="1">
        <f t="shared" ca="1" si="15"/>
        <v>1.4727000000000317</v>
      </c>
      <c r="B81" s="1">
        <f t="shared" ca="1" si="16"/>
        <v>-1.6</v>
      </c>
      <c r="C81" s="1">
        <f t="shared" ca="1" si="17"/>
        <v>980.32729999999981</v>
      </c>
      <c r="D81" s="1">
        <f t="shared" ca="1" si="18"/>
        <v>981.79999999999984</v>
      </c>
      <c r="E81" s="1">
        <f t="shared" ca="1" si="19"/>
        <v>981.06364999999983</v>
      </c>
      <c r="F81">
        <f t="shared" ca="1" si="20"/>
        <v>983.02992999999992</v>
      </c>
      <c r="G81">
        <f t="shared" ca="1" si="6"/>
        <v>985.51893161764701</v>
      </c>
      <c r="H81">
        <f t="shared" ca="1" si="7"/>
        <v>-2.4890016176470908</v>
      </c>
      <c r="I81">
        <f t="shared" ca="1" si="8"/>
        <v>-2.4890016176470908</v>
      </c>
      <c r="J81">
        <f t="shared" ca="1" si="9"/>
        <v>0</v>
      </c>
      <c r="K81">
        <f t="shared" ca="1" si="10"/>
        <v>-2.4890016176470908</v>
      </c>
      <c r="L81" t="str">
        <f t="shared" ca="1" si="13"/>
        <v/>
      </c>
      <c r="M81" t="str">
        <f t="shared" ca="1" si="14"/>
        <v/>
      </c>
      <c r="N81" t="str">
        <f t="shared" ca="1" si="11"/>
        <v/>
      </c>
      <c r="O81" t="str">
        <f t="shared" ca="1" si="12"/>
        <v/>
      </c>
    </row>
    <row r="82" spans="1:15" x14ac:dyDescent="0.25">
      <c r="A82" s="1">
        <f t="shared" ca="1" si="15"/>
        <v>1.4727000000000317</v>
      </c>
      <c r="B82" s="1">
        <f t="shared" ca="1" si="16"/>
        <v>0</v>
      </c>
      <c r="C82" s="1">
        <f t="shared" ca="1" si="17"/>
        <v>980.32729999999981</v>
      </c>
      <c r="D82" s="1">
        <f t="shared" ca="1" si="18"/>
        <v>981.79999999999984</v>
      </c>
      <c r="E82" s="1">
        <f t="shared" ca="1" si="19"/>
        <v>981.06364999999983</v>
      </c>
      <c r="F82">
        <f t="shared" ca="1" si="20"/>
        <v>982.12126999999987</v>
      </c>
      <c r="G82">
        <f t="shared" ca="1" si="6"/>
        <v>985.29711397058827</v>
      </c>
      <c r="H82">
        <f t="shared" ca="1" si="7"/>
        <v>-3.175843970588403</v>
      </c>
      <c r="I82">
        <f t="shared" ca="1" si="8"/>
        <v>-3.175843970588403</v>
      </c>
      <c r="J82">
        <f t="shared" ca="1" si="9"/>
        <v>0</v>
      </c>
      <c r="K82">
        <f t="shared" ca="1" si="10"/>
        <v>-3.175843970588403</v>
      </c>
      <c r="L82" t="str">
        <f t="shared" ca="1" si="13"/>
        <v/>
      </c>
      <c r="M82" t="str">
        <f t="shared" ca="1" si="14"/>
        <v/>
      </c>
      <c r="N82" t="str">
        <f t="shared" ca="1" si="11"/>
        <v/>
      </c>
      <c r="O82" t="str">
        <f t="shared" ca="1" si="12"/>
        <v/>
      </c>
    </row>
    <row r="83" spans="1:15" x14ac:dyDescent="0.25">
      <c r="A83" s="1">
        <f t="shared" ca="1" si="15"/>
        <v>1.4769000000000005</v>
      </c>
      <c r="B83" s="1">
        <f t="shared" ca="1" si="16"/>
        <v>2.8</v>
      </c>
      <c r="C83" s="1">
        <f t="shared" ca="1" si="17"/>
        <v>983.12309999999979</v>
      </c>
      <c r="D83" s="1">
        <f t="shared" ca="1" si="18"/>
        <v>984.5999999999998</v>
      </c>
      <c r="E83" s="1">
        <f t="shared" ca="1" si="19"/>
        <v>983.86154999999985</v>
      </c>
      <c r="F83">
        <f t="shared" ca="1" si="20"/>
        <v>982.31191999999976</v>
      </c>
      <c r="G83">
        <f t="shared" ca="1" si="6"/>
        <v>985.15758749999998</v>
      </c>
      <c r="H83">
        <f t="shared" ca="1" si="7"/>
        <v>-2.8456675000002178</v>
      </c>
      <c r="I83">
        <f t="shared" ca="1" si="8"/>
        <v>0</v>
      </c>
      <c r="J83">
        <f t="shared" ca="1" si="9"/>
        <v>-2.8456675000002178</v>
      </c>
      <c r="K83">
        <f t="shared" ca="1" si="10"/>
        <v>-2.8456675000002178</v>
      </c>
      <c r="L83" t="str">
        <f t="shared" ca="1" si="13"/>
        <v/>
      </c>
      <c r="M83" t="str">
        <f t="shared" ca="1" si="14"/>
        <v/>
      </c>
      <c r="N83" t="str">
        <f t="shared" ca="1" si="11"/>
        <v/>
      </c>
      <c r="O83" t="str">
        <f t="shared" ca="1" si="12"/>
        <v/>
      </c>
    </row>
    <row r="84" spans="1:15" x14ac:dyDescent="0.25">
      <c r="A84" s="1">
        <f t="shared" ca="1" si="15"/>
        <v>0.98460000000000036</v>
      </c>
      <c r="B84" s="1">
        <f t="shared" ca="1" si="16"/>
        <v>0</v>
      </c>
      <c r="C84" s="1">
        <f t="shared" ca="1" si="17"/>
        <v>983.61539999999979</v>
      </c>
      <c r="D84" s="1">
        <f t="shared" ca="1" si="18"/>
        <v>984.5999999999998</v>
      </c>
      <c r="E84" s="1">
        <f t="shared" ca="1" si="19"/>
        <v>984.1076999999998</v>
      </c>
      <c r="F84">
        <f t="shared" ca="1" si="20"/>
        <v>982.60096999999973</v>
      </c>
      <c r="G84">
        <f t="shared" ca="1" si="6"/>
        <v>985.02530073529419</v>
      </c>
      <c r="H84">
        <f t="shared" ca="1" si="7"/>
        <v>-2.4243307352944612</v>
      </c>
      <c r="I84">
        <f t="shared" ca="1" si="8"/>
        <v>0</v>
      </c>
      <c r="J84">
        <f t="shared" ca="1" si="9"/>
        <v>-2.4243307352944612</v>
      </c>
      <c r="K84">
        <f t="shared" ca="1" si="10"/>
        <v>-2.4243307352944612</v>
      </c>
      <c r="L84" t="str">
        <f t="shared" ca="1" si="13"/>
        <v/>
      </c>
      <c r="M84" t="str">
        <f t="shared" ca="1" si="14"/>
        <v/>
      </c>
      <c r="N84" t="str">
        <f t="shared" ca="1" si="11"/>
        <v/>
      </c>
      <c r="O84" t="str">
        <f t="shared" ca="1" si="12"/>
        <v/>
      </c>
    </row>
    <row r="85" spans="1:15" x14ac:dyDescent="0.25">
      <c r="A85" s="1">
        <f t="shared" ca="1" si="15"/>
        <v>0.98530000000005202</v>
      </c>
      <c r="B85" s="1">
        <f t="shared" ca="1" si="16"/>
        <v>0.7</v>
      </c>
      <c r="C85" s="1">
        <f t="shared" ca="1" si="17"/>
        <v>984.31469999999979</v>
      </c>
      <c r="D85" s="1">
        <f t="shared" ca="1" si="18"/>
        <v>985.29999999999984</v>
      </c>
      <c r="E85" s="1">
        <f t="shared" ca="1" si="19"/>
        <v>984.80734999999981</v>
      </c>
      <c r="F85">
        <f t="shared" ca="1" si="20"/>
        <v>982.98077999999987</v>
      </c>
      <c r="G85">
        <f t="shared" ca="1" si="6"/>
        <v>985.01648161764706</v>
      </c>
      <c r="H85">
        <f t="shared" ca="1" si="7"/>
        <v>-2.0357016176471916</v>
      </c>
      <c r="I85">
        <f t="shared" ca="1" si="8"/>
        <v>0</v>
      </c>
      <c r="J85">
        <f t="shared" ca="1" si="9"/>
        <v>-2.0357016176471916</v>
      </c>
      <c r="K85">
        <f t="shared" ca="1" si="10"/>
        <v>-2.0357016176471916</v>
      </c>
      <c r="L85" t="str">
        <f t="shared" ca="1" si="13"/>
        <v/>
      </c>
      <c r="M85" t="str">
        <f t="shared" ca="1" si="14"/>
        <v/>
      </c>
      <c r="N85" t="str">
        <f t="shared" ca="1" si="11"/>
        <v/>
      </c>
      <c r="O85" t="str">
        <f t="shared" ca="1" si="12"/>
        <v/>
      </c>
    </row>
    <row r="86" spans="1:15" x14ac:dyDescent="0.25">
      <c r="A86" s="1">
        <f t="shared" ca="1" si="15"/>
        <v>0.98599999999999</v>
      </c>
      <c r="B86" s="1">
        <f t="shared" ca="1" si="16"/>
        <v>0.7</v>
      </c>
      <c r="C86" s="1">
        <f t="shared" ca="1" si="17"/>
        <v>985.0139999999999</v>
      </c>
      <c r="D86" s="1">
        <f t="shared" ca="1" si="18"/>
        <v>985.99999999999989</v>
      </c>
      <c r="E86" s="1">
        <f t="shared" ca="1" si="19"/>
        <v>985.50699999999983</v>
      </c>
      <c r="F86">
        <f t="shared" ca="1" si="20"/>
        <v>983.8694499999998</v>
      </c>
      <c r="G86">
        <f t="shared" ca="1" si="6"/>
        <v>985.03548750000016</v>
      </c>
      <c r="H86">
        <f t="shared" ca="1" si="7"/>
        <v>-1.1660375000003569</v>
      </c>
      <c r="I86">
        <f t="shared" ca="1" si="8"/>
        <v>0</v>
      </c>
      <c r="J86">
        <f t="shared" ca="1" si="9"/>
        <v>-1.1660375000003569</v>
      </c>
      <c r="K86">
        <f t="shared" ca="1" si="10"/>
        <v>-1.1660375000003569</v>
      </c>
      <c r="L86" t="str">
        <f t="shared" ca="1" si="13"/>
        <v/>
      </c>
      <c r="M86" t="str">
        <f t="shared" ca="1" si="14"/>
        <v/>
      </c>
      <c r="N86" t="str">
        <f t="shared" ca="1" si="11"/>
        <v/>
      </c>
      <c r="O86" t="str">
        <f t="shared" ca="1" si="12"/>
        <v/>
      </c>
    </row>
    <row r="87" spans="1:15" x14ac:dyDescent="0.25">
      <c r="A87" s="1">
        <f t="shared" ca="1" si="15"/>
        <v>0.98350000000004911</v>
      </c>
      <c r="B87" s="1">
        <f t="shared" ca="1" si="16"/>
        <v>-2.5</v>
      </c>
      <c r="C87" s="1">
        <f t="shared" ca="1" si="17"/>
        <v>982.51649999999984</v>
      </c>
      <c r="D87" s="1">
        <f t="shared" ca="1" si="18"/>
        <v>983.49999999999989</v>
      </c>
      <c r="E87" s="1">
        <f t="shared" ca="1" si="19"/>
        <v>983.00824999999986</v>
      </c>
      <c r="F87">
        <f t="shared" ca="1" si="20"/>
        <v>984.25836999999979</v>
      </c>
      <c r="G87">
        <f t="shared" ca="1" si="6"/>
        <v>984.97375367647066</v>
      </c>
      <c r="H87">
        <f t="shared" ca="1" si="7"/>
        <v>-0.71538367647087853</v>
      </c>
      <c r="I87">
        <f t="shared" ca="1" si="8"/>
        <v>0</v>
      </c>
      <c r="J87">
        <f t="shared" ca="1" si="9"/>
        <v>-0.71538367647087853</v>
      </c>
      <c r="K87">
        <f t="shared" ca="1" si="10"/>
        <v>-0.71538367647087853</v>
      </c>
      <c r="L87" t="str">
        <f t="shared" ca="1" si="13"/>
        <v/>
      </c>
      <c r="M87" t="str">
        <f t="shared" ca="1" si="14"/>
        <v/>
      </c>
      <c r="N87" t="str">
        <f t="shared" ca="1" si="11"/>
        <v/>
      </c>
      <c r="O87" t="str">
        <f t="shared" ca="1" si="12"/>
        <v/>
      </c>
    </row>
    <row r="88" spans="1:15" x14ac:dyDescent="0.25">
      <c r="A88" s="1">
        <f t="shared" ca="1" si="15"/>
        <v>0.98490000000003874</v>
      </c>
      <c r="B88" s="1">
        <f t="shared" ca="1" si="16"/>
        <v>1.4</v>
      </c>
      <c r="C88" s="1">
        <f t="shared" ca="1" si="17"/>
        <v>983.91509999999982</v>
      </c>
      <c r="D88" s="1">
        <f t="shared" ca="1" si="18"/>
        <v>984.89999999999986</v>
      </c>
      <c r="E88" s="1">
        <f t="shared" ca="1" si="19"/>
        <v>984.4075499999999</v>
      </c>
      <c r="F88">
        <f t="shared" ca="1" si="20"/>
        <v>984.36756999999977</v>
      </c>
      <c r="G88">
        <f t="shared" ca="1" si="6"/>
        <v>984.90614044117638</v>
      </c>
      <c r="H88">
        <f t="shared" ca="1" si="7"/>
        <v>-0.5385704411766028</v>
      </c>
      <c r="I88">
        <f t="shared" ca="1" si="8"/>
        <v>0</v>
      </c>
      <c r="J88">
        <f t="shared" ca="1" si="9"/>
        <v>-0.5385704411766028</v>
      </c>
      <c r="K88">
        <f t="shared" ca="1" si="10"/>
        <v>-0.5385704411766028</v>
      </c>
      <c r="L88" t="str">
        <f t="shared" ca="1" si="13"/>
        <v/>
      </c>
      <c r="M88" t="str">
        <f t="shared" ca="1" si="14"/>
        <v/>
      </c>
      <c r="N88" t="str">
        <f t="shared" ca="1" si="11"/>
        <v/>
      </c>
      <c r="O88" t="str">
        <f t="shared" ca="1" si="12"/>
        <v/>
      </c>
    </row>
    <row r="89" spans="1:15" x14ac:dyDescent="0.25">
      <c r="A89" s="1">
        <f t="shared" ca="1" si="15"/>
        <v>0.98630000000002838</v>
      </c>
      <c r="B89" s="1">
        <f t="shared" ca="1" si="16"/>
        <v>1.4</v>
      </c>
      <c r="C89" s="1">
        <f t="shared" ca="1" si="17"/>
        <v>985.31369999999981</v>
      </c>
      <c r="D89" s="1">
        <f t="shared" ca="1" si="18"/>
        <v>986.29999999999984</v>
      </c>
      <c r="E89" s="1">
        <f t="shared" ca="1" si="19"/>
        <v>985.80684999999983</v>
      </c>
      <c r="F89">
        <f t="shared" ca="1" si="20"/>
        <v>984.70739999999989</v>
      </c>
      <c r="G89">
        <f t="shared" ca="1" si="6"/>
        <v>984.78407794117641</v>
      </c>
      <c r="H89">
        <f t="shared" ca="1" si="7"/>
        <v>-7.6677941176512832E-2</v>
      </c>
      <c r="I89">
        <f t="shared" ca="1" si="8"/>
        <v>0</v>
      </c>
      <c r="J89">
        <f t="shared" ca="1" si="9"/>
        <v>-7.6677941176512832E-2</v>
      </c>
      <c r="K89">
        <f t="shared" ca="1" si="10"/>
        <v>-7.6677941176512832E-2</v>
      </c>
      <c r="L89" t="str">
        <f t="shared" ca="1" si="13"/>
        <v/>
      </c>
      <c r="M89" t="str">
        <f t="shared" ca="1" si="14"/>
        <v/>
      </c>
      <c r="N89" t="str">
        <f t="shared" ca="1" si="11"/>
        <v/>
      </c>
      <c r="O89" t="str">
        <f t="shared" ca="1" si="12"/>
        <v/>
      </c>
    </row>
    <row r="90" spans="1:15" x14ac:dyDescent="0.25">
      <c r="A90" s="1">
        <f t="shared" ca="1" si="15"/>
        <v>1.4817000000000462</v>
      </c>
      <c r="B90" s="1">
        <f t="shared" ca="1" si="16"/>
        <v>1.5</v>
      </c>
      <c r="C90" s="1">
        <f t="shared" ca="1" si="17"/>
        <v>986.31829999999979</v>
      </c>
      <c r="D90" s="1">
        <f t="shared" ca="1" si="18"/>
        <v>987.79999999999984</v>
      </c>
      <c r="E90" s="1">
        <f t="shared" ca="1" si="19"/>
        <v>987.05914999999982</v>
      </c>
      <c r="F90">
        <f t="shared" ca="1" si="20"/>
        <v>985.15775999999983</v>
      </c>
      <c r="G90">
        <f t="shared" ca="1" si="6"/>
        <v>984.76350514705894</v>
      </c>
      <c r="H90">
        <f t="shared" ca="1" si="7"/>
        <v>0.39425485294088958</v>
      </c>
      <c r="I90">
        <f t="shared" ca="1" si="8"/>
        <v>0</v>
      </c>
      <c r="J90">
        <f t="shared" ca="1" si="9"/>
        <v>0.39425485294088958</v>
      </c>
      <c r="K90">
        <f t="shared" ca="1" si="10"/>
        <v>0.39425485294088958</v>
      </c>
      <c r="L90" t="str">
        <f t="shared" ca="1" si="13"/>
        <v/>
      </c>
      <c r="M90" t="str">
        <f t="shared" ca="1" si="14"/>
        <v/>
      </c>
      <c r="N90" t="b">
        <f t="shared" ca="1" si="11"/>
        <v>1</v>
      </c>
      <c r="O90" t="str">
        <f t="shared" ca="1" si="12"/>
        <v/>
      </c>
    </row>
    <row r="91" spans="1:15" x14ac:dyDescent="0.25">
      <c r="A91" s="1">
        <f t="shared" ca="1" si="15"/>
        <v>0.98779999999999291</v>
      </c>
      <c r="B91" s="1">
        <f t="shared" ca="1" si="16"/>
        <v>0</v>
      </c>
      <c r="C91" s="1">
        <f t="shared" ca="1" si="17"/>
        <v>986.81219999999985</v>
      </c>
      <c r="D91" s="1">
        <f t="shared" ca="1" si="18"/>
        <v>987.79999999999984</v>
      </c>
      <c r="E91" s="1">
        <f t="shared" ca="1" si="19"/>
        <v>987.30609999999979</v>
      </c>
      <c r="F91">
        <f t="shared" ca="1" si="20"/>
        <v>985.51757999999995</v>
      </c>
      <c r="G91">
        <f t="shared" ca="1" si="6"/>
        <v>984.77664632352946</v>
      </c>
      <c r="H91">
        <f t="shared" ca="1" si="7"/>
        <v>0.74093367647049035</v>
      </c>
      <c r="I91">
        <f t="shared" ca="1" si="8"/>
        <v>0</v>
      </c>
      <c r="J91">
        <f t="shared" ca="1" si="9"/>
        <v>0.74093367647049035</v>
      </c>
      <c r="K91">
        <f t="shared" ca="1" si="10"/>
        <v>0.74093367647049035</v>
      </c>
      <c r="L91" t="str">
        <f t="shared" ca="1" si="13"/>
        <v/>
      </c>
      <c r="M91" t="str">
        <f t="shared" ca="1" si="14"/>
        <v/>
      </c>
      <c r="N91" t="str">
        <f t="shared" ca="1" si="11"/>
        <v/>
      </c>
      <c r="O91" t="str">
        <f t="shared" ca="1" si="12"/>
        <v/>
      </c>
    </row>
    <row r="92" spans="1:15" x14ac:dyDescent="0.25">
      <c r="A92" s="1">
        <f t="shared" ca="1" si="15"/>
        <v>1.4808000000000447</v>
      </c>
      <c r="B92" s="1">
        <f t="shared" ca="1" si="16"/>
        <v>-0.6</v>
      </c>
      <c r="C92" s="1">
        <f t="shared" ca="1" si="17"/>
        <v>985.71919999999977</v>
      </c>
      <c r="D92" s="1">
        <f t="shared" ca="1" si="18"/>
        <v>987.19999999999982</v>
      </c>
      <c r="E92" s="1">
        <f t="shared" ca="1" si="19"/>
        <v>986.4595999999998</v>
      </c>
      <c r="F92">
        <f t="shared" ca="1" si="20"/>
        <v>986.20785000000001</v>
      </c>
      <c r="G92">
        <f t="shared" ca="1" si="6"/>
        <v>984.7648904411767</v>
      </c>
      <c r="H92">
        <f t="shared" ca="1" si="7"/>
        <v>1.4429595588233042</v>
      </c>
      <c r="I92">
        <f t="shared" ca="1" si="8"/>
        <v>0</v>
      </c>
      <c r="J92">
        <f t="shared" ca="1" si="9"/>
        <v>1.4429595588233042</v>
      </c>
      <c r="K92">
        <f t="shared" ca="1" si="10"/>
        <v>1.4429595588233042</v>
      </c>
      <c r="L92" t="str">
        <f t="shared" ca="1" si="13"/>
        <v/>
      </c>
      <c r="M92" t="str">
        <f t="shared" ca="1" si="14"/>
        <v/>
      </c>
      <c r="N92" t="str">
        <f t="shared" ca="1" si="11"/>
        <v/>
      </c>
      <c r="O92" t="str">
        <f t="shared" ca="1" si="12"/>
        <v/>
      </c>
    </row>
    <row r="93" spans="1:15" x14ac:dyDescent="0.25">
      <c r="A93" s="1">
        <f t="shared" ca="1" si="15"/>
        <v>1.4799000000000433</v>
      </c>
      <c r="B93" s="1">
        <f t="shared" ca="1" si="16"/>
        <v>-0.6</v>
      </c>
      <c r="C93" s="1">
        <f t="shared" ca="1" si="17"/>
        <v>985.12009999999975</v>
      </c>
      <c r="D93" s="1">
        <f t="shared" ca="1" si="18"/>
        <v>986.5999999999998</v>
      </c>
      <c r="E93" s="1">
        <f t="shared" ca="1" si="19"/>
        <v>985.86004999999977</v>
      </c>
      <c r="F93">
        <f t="shared" ca="1" si="20"/>
        <v>986.49834999999985</v>
      </c>
      <c r="G93">
        <f t="shared" ca="1" si="6"/>
        <v>984.73550073529407</v>
      </c>
      <c r="H93">
        <f t="shared" ca="1" si="7"/>
        <v>1.7628492647057783</v>
      </c>
      <c r="I93">
        <f t="shared" ca="1" si="8"/>
        <v>0</v>
      </c>
      <c r="J93">
        <f t="shared" ca="1" si="9"/>
        <v>1.7628492647057783</v>
      </c>
      <c r="K93">
        <f t="shared" ca="1" si="10"/>
        <v>1.7628492647057783</v>
      </c>
      <c r="L93" t="str">
        <f t="shared" ca="1" si="13"/>
        <v/>
      </c>
      <c r="M93" t="str">
        <f t="shared" ca="1" si="14"/>
        <v/>
      </c>
      <c r="N93" t="str">
        <f t="shared" ca="1" si="11"/>
        <v/>
      </c>
      <c r="O93" t="str">
        <f t="shared" ca="1" si="12"/>
        <v/>
      </c>
    </row>
    <row r="94" spans="1:15" x14ac:dyDescent="0.25">
      <c r="A94" s="1">
        <f t="shared" ca="1" si="15"/>
        <v>0.98649999999997817</v>
      </c>
      <c r="B94" s="1">
        <f t="shared" ca="1" si="16"/>
        <v>-0.1</v>
      </c>
      <c r="C94" s="1">
        <f t="shared" ca="1" si="17"/>
        <v>985.51349999999979</v>
      </c>
      <c r="D94" s="1">
        <f t="shared" ca="1" si="18"/>
        <v>986.49999999999977</v>
      </c>
      <c r="E94" s="1">
        <f t="shared" ca="1" si="19"/>
        <v>986.00674999999978</v>
      </c>
      <c r="F94">
        <f t="shared" ca="1" si="20"/>
        <v>986.53832999999975</v>
      </c>
      <c r="G94">
        <f t="shared" ca="1" si="6"/>
        <v>984.81916764705875</v>
      </c>
      <c r="H94">
        <f t="shared" ca="1" si="7"/>
        <v>1.7191623529409981</v>
      </c>
      <c r="I94">
        <f t="shared" ca="1" si="8"/>
        <v>1.7191623529409981</v>
      </c>
      <c r="J94">
        <f t="shared" ca="1" si="9"/>
        <v>0</v>
      </c>
      <c r="K94">
        <f t="shared" ca="1" si="10"/>
        <v>1.7191623529409981</v>
      </c>
      <c r="L94" t="str">
        <f t="shared" ca="1" si="13"/>
        <v/>
      </c>
      <c r="M94" t="str">
        <f t="shared" ca="1" si="14"/>
        <v/>
      </c>
      <c r="N94" t="str">
        <f t="shared" ca="1" si="11"/>
        <v/>
      </c>
      <c r="O94" t="str">
        <f t="shared" ca="1" si="12"/>
        <v/>
      </c>
    </row>
    <row r="95" spans="1:15" x14ac:dyDescent="0.25">
      <c r="A95" s="1">
        <f t="shared" ca="1" si="15"/>
        <v>0.98649999999997817</v>
      </c>
      <c r="B95" s="1">
        <f t="shared" ca="1" si="16"/>
        <v>0</v>
      </c>
      <c r="C95" s="1">
        <f t="shared" ca="1" si="17"/>
        <v>985.51349999999979</v>
      </c>
      <c r="D95" s="1">
        <f t="shared" ca="1" si="18"/>
        <v>986.49999999999977</v>
      </c>
      <c r="E95" s="1">
        <f t="shared" ca="1" si="19"/>
        <v>986.00674999999978</v>
      </c>
      <c r="F95">
        <f t="shared" ca="1" si="20"/>
        <v>986.32784999999967</v>
      </c>
      <c r="G95">
        <f t="shared" ca="1" si="6"/>
        <v>984.90283455882354</v>
      </c>
      <c r="H95">
        <f t="shared" ca="1" si="7"/>
        <v>1.4250154411761287</v>
      </c>
      <c r="I95">
        <f t="shared" ca="1" si="8"/>
        <v>1.4250154411761287</v>
      </c>
      <c r="J95">
        <f t="shared" ca="1" si="9"/>
        <v>0</v>
      </c>
      <c r="K95">
        <f t="shared" ca="1" si="10"/>
        <v>1.4250154411761287</v>
      </c>
      <c r="L95" t="str">
        <f t="shared" ca="1" si="13"/>
        <v/>
      </c>
      <c r="M95" t="str">
        <f t="shared" ca="1" si="14"/>
        <v/>
      </c>
      <c r="N95" t="str">
        <f t="shared" ca="1" si="11"/>
        <v/>
      </c>
      <c r="O95" t="str">
        <f t="shared" ca="1" si="12"/>
        <v/>
      </c>
    </row>
    <row r="96" spans="1:15" x14ac:dyDescent="0.25">
      <c r="A96" s="1">
        <f t="shared" ca="1" si="15"/>
        <v>0.98299999999994725</v>
      </c>
      <c r="B96" s="1">
        <f t="shared" ca="1" si="16"/>
        <v>-3.5</v>
      </c>
      <c r="C96" s="1">
        <f t="shared" ca="1" si="17"/>
        <v>982.01699999999983</v>
      </c>
      <c r="D96" s="1">
        <f t="shared" ca="1" si="18"/>
        <v>982.99999999999977</v>
      </c>
      <c r="E96" s="1">
        <f t="shared" ca="1" si="19"/>
        <v>982.5084999999998</v>
      </c>
      <c r="F96">
        <f t="shared" ca="1" si="20"/>
        <v>985.36832999999967</v>
      </c>
      <c r="G96">
        <f t="shared" ca="1" si="6"/>
        <v>984.87637720588225</v>
      </c>
      <c r="H96">
        <f t="shared" ca="1" si="7"/>
        <v>0.49195279411742376</v>
      </c>
      <c r="I96">
        <f t="shared" ca="1" si="8"/>
        <v>0.49195279411742376</v>
      </c>
      <c r="J96">
        <f t="shared" ca="1" si="9"/>
        <v>0</v>
      </c>
      <c r="K96">
        <f t="shared" ca="1" si="10"/>
        <v>0.49195279411742376</v>
      </c>
      <c r="L96" t="str">
        <f t="shared" ca="1" si="13"/>
        <v/>
      </c>
      <c r="M96" t="str">
        <f t="shared" ca="1" si="14"/>
        <v/>
      </c>
      <c r="N96" t="str">
        <f t="shared" ca="1" si="11"/>
        <v/>
      </c>
      <c r="O96" t="str">
        <f t="shared" ca="1" si="12"/>
        <v/>
      </c>
    </row>
    <row r="97" spans="1:15" x14ac:dyDescent="0.25">
      <c r="A97" s="1">
        <f t="shared" ca="1" si="15"/>
        <v>1.4745000000000346</v>
      </c>
      <c r="B97" s="1">
        <f t="shared" ca="1" si="16"/>
        <v>0</v>
      </c>
      <c r="C97" s="1">
        <f t="shared" ca="1" si="17"/>
        <v>981.52549999999974</v>
      </c>
      <c r="D97" s="1">
        <f t="shared" ca="1" si="18"/>
        <v>982.99999999999977</v>
      </c>
      <c r="E97" s="1">
        <f t="shared" ca="1" si="19"/>
        <v>982.26274999999976</v>
      </c>
      <c r="F97">
        <f t="shared" ca="1" si="20"/>
        <v>984.52895999999987</v>
      </c>
      <c r="G97">
        <f t="shared" ca="1" si="6"/>
        <v>984.84269191176475</v>
      </c>
      <c r="H97">
        <f t="shared" ca="1" si="7"/>
        <v>-0.3137319117648758</v>
      </c>
      <c r="I97">
        <f t="shared" ca="1" si="8"/>
        <v>-0.3137319117648758</v>
      </c>
      <c r="J97">
        <f t="shared" ca="1" si="9"/>
        <v>0</v>
      </c>
      <c r="K97">
        <f t="shared" ca="1" si="10"/>
        <v>-0.3137319117648758</v>
      </c>
      <c r="L97" t="str">
        <f t="shared" ca="1" si="13"/>
        <v/>
      </c>
      <c r="M97" t="str">
        <f t="shared" ca="1" si="14"/>
        <v/>
      </c>
      <c r="N97" t="str">
        <f t="shared" ca="1" si="11"/>
        <v/>
      </c>
      <c r="O97" t="b">
        <f t="shared" ca="1" si="12"/>
        <v>1</v>
      </c>
    </row>
    <row r="98" spans="1:15" x14ac:dyDescent="0.25">
      <c r="A98" s="1">
        <f t="shared" ca="1" si="15"/>
        <v>1.4745000000000346</v>
      </c>
      <c r="B98" s="1">
        <f t="shared" ca="1" si="16"/>
        <v>0</v>
      </c>
      <c r="C98" s="1">
        <f t="shared" ca="1" si="17"/>
        <v>981.52549999999974</v>
      </c>
      <c r="D98" s="1">
        <f t="shared" ca="1" si="18"/>
        <v>982.99999999999977</v>
      </c>
      <c r="E98" s="1">
        <f t="shared" ca="1" si="19"/>
        <v>982.26274999999976</v>
      </c>
      <c r="F98">
        <f t="shared" ca="1" si="20"/>
        <v>983.80949999999973</v>
      </c>
      <c r="G98">
        <f t="shared" ca="1" si="6"/>
        <v>984.76921764705867</v>
      </c>
      <c r="H98">
        <f t="shared" ca="1" si="7"/>
        <v>-0.95971764705893747</v>
      </c>
      <c r="I98">
        <f t="shared" ca="1" si="8"/>
        <v>-0.95971764705893747</v>
      </c>
      <c r="J98">
        <f t="shared" ca="1" si="9"/>
        <v>0</v>
      </c>
      <c r="K98">
        <f t="shared" ca="1" si="10"/>
        <v>-0.95971764705893747</v>
      </c>
      <c r="L98" t="str">
        <f t="shared" ca="1" si="13"/>
        <v/>
      </c>
      <c r="M98" t="str">
        <f t="shared" ca="1" si="14"/>
        <v/>
      </c>
      <c r="N98" t="str">
        <f t="shared" ca="1" si="11"/>
        <v/>
      </c>
      <c r="O98" t="str">
        <f t="shared" ca="1" si="12"/>
        <v/>
      </c>
    </row>
    <row r="99" spans="1:15" x14ac:dyDescent="0.25">
      <c r="A99" s="1">
        <f t="shared" ca="1" si="15"/>
        <v>0.97979999999995471</v>
      </c>
      <c r="B99" s="1">
        <f t="shared" ca="1" si="16"/>
        <v>-3.2</v>
      </c>
      <c r="C99" s="1">
        <f t="shared" ca="1" si="17"/>
        <v>978.82019999999977</v>
      </c>
      <c r="D99" s="1">
        <f t="shared" ca="1" si="18"/>
        <v>979.79999999999973</v>
      </c>
      <c r="E99" s="1">
        <f t="shared" ca="1" si="19"/>
        <v>979.31009999999969</v>
      </c>
      <c r="F99">
        <f t="shared" ca="1" si="20"/>
        <v>982.47016999999983</v>
      </c>
      <c r="G99">
        <f t="shared" ca="1" si="6"/>
        <v>984.62223235294096</v>
      </c>
      <c r="H99">
        <f t="shared" ca="1" si="7"/>
        <v>-2.1520623529411296</v>
      </c>
      <c r="I99">
        <f t="shared" ca="1" si="8"/>
        <v>-2.1520623529411296</v>
      </c>
      <c r="J99">
        <f t="shared" ca="1" si="9"/>
        <v>0</v>
      </c>
      <c r="K99">
        <f t="shared" ca="1" si="10"/>
        <v>-2.1520623529411296</v>
      </c>
      <c r="L99" t="str">
        <f t="shared" ca="1" si="13"/>
        <v/>
      </c>
      <c r="M99" t="str">
        <f t="shared" ca="1" si="14"/>
        <v/>
      </c>
      <c r="N99" t="str">
        <f t="shared" ca="1" si="11"/>
        <v/>
      </c>
      <c r="O99" t="str">
        <f t="shared" ca="1" si="12"/>
        <v/>
      </c>
    </row>
    <row r="100" spans="1:15" x14ac:dyDescent="0.25">
      <c r="A100" s="1">
        <f t="shared" ca="1" si="15"/>
        <v>0.97599999999999909</v>
      </c>
      <c r="B100" s="1">
        <f t="shared" ca="1" si="16"/>
        <v>-3.8</v>
      </c>
      <c r="C100" s="1">
        <f t="shared" ca="1" si="17"/>
        <v>975.02399999999977</v>
      </c>
      <c r="D100" s="1">
        <f t="shared" ca="1" si="18"/>
        <v>975.99999999999977</v>
      </c>
      <c r="E100" s="1">
        <f t="shared" ca="1" si="19"/>
        <v>975.51199999999972</v>
      </c>
      <c r="F100">
        <f t="shared" ca="1" si="20"/>
        <v>980.37121999999977</v>
      </c>
      <c r="G100">
        <f t="shared" ca="1" si="6"/>
        <v>984.35314558823518</v>
      </c>
      <c r="H100">
        <f t="shared" ca="1" si="7"/>
        <v>-3.9819255882354128</v>
      </c>
      <c r="I100">
        <f t="shared" ca="1" si="8"/>
        <v>-3.9819255882354128</v>
      </c>
      <c r="J100">
        <f t="shared" ca="1" si="9"/>
        <v>0</v>
      </c>
      <c r="K100">
        <f t="shared" ca="1" si="10"/>
        <v>-3.9819255882354128</v>
      </c>
      <c r="L100" t="str">
        <f t="shared" ca="1" si="13"/>
        <v/>
      </c>
      <c r="M100" t="str">
        <f t="shared" ca="1" si="14"/>
        <v/>
      </c>
      <c r="N100" t="str">
        <f t="shared" ca="1" si="11"/>
        <v/>
      </c>
      <c r="O100" t="str">
        <f t="shared" ca="1" si="12"/>
        <v/>
      </c>
    </row>
    <row r="101" spans="1:15" x14ac:dyDescent="0.25">
      <c r="A101" s="1">
        <f t="shared" ca="1" si="15"/>
        <v>0.9779999999999518</v>
      </c>
      <c r="B101" s="1">
        <f t="shared" ca="1" si="16"/>
        <v>2</v>
      </c>
      <c r="C101" s="1">
        <f t="shared" ca="1" si="17"/>
        <v>977.02199999999982</v>
      </c>
      <c r="D101" s="1">
        <f t="shared" ca="1" si="18"/>
        <v>977.99999999999977</v>
      </c>
      <c r="E101" s="1">
        <f t="shared" ca="1" si="19"/>
        <v>977.51099999999974</v>
      </c>
      <c r="F101">
        <f t="shared" ca="1" si="20"/>
        <v>979.37171999999975</v>
      </c>
      <c r="G101">
        <f t="shared" ref="G101:G164" ca="1" si="21">SUM(E68:E101)/34</f>
        <v>984.22085882352917</v>
      </c>
      <c r="H101">
        <f t="shared" ref="H101" ca="1" si="22">F101-G101</f>
        <v>-4.8491388235294153</v>
      </c>
      <c r="I101">
        <f t="shared" ca="1" si="8"/>
        <v>-4.8491388235294153</v>
      </c>
      <c r="J101">
        <f t="shared" ca="1" si="9"/>
        <v>0</v>
      </c>
      <c r="K101">
        <f t="shared" ca="1" si="10"/>
        <v>-4.8491388235294153</v>
      </c>
      <c r="L101" t="str">
        <f t="shared" ca="1" si="13"/>
        <v/>
      </c>
      <c r="M101" t="str">
        <f t="shared" ca="1" si="14"/>
        <v/>
      </c>
      <c r="N101" t="str">
        <f t="shared" ca="1" si="11"/>
        <v/>
      </c>
      <c r="O101" t="str">
        <f t="shared" ca="1" si="12"/>
        <v/>
      </c>
    </row>
    <row r="102" spans="1:15" x14ac:dyDescent="0.25">
      <c r="A102" s="1">
        <f t="shared" ca="1" si="15"/>
        <v>1.4669999999999845</v>
      </c>
      <c r="B102" s="1">
        <f t="shared" ca="1" si="16"/>
        <v>0</v>
      </c>
      <c r="C102" s="1">
        <f t="shared" ca="1" si="17"/>
        <v>976.53299999999979</v>
      </c>
      <c r="D102" s="1">
        <f t="shared" ref="D102:D165" ca="1" si="23">D101+B102</f>
        <v>977.99999999999977</v>
      </c>
      <c r="E102" s="1">
        <f t="shared" ca="1" si="19"/>
        <v>977.26649999999972</v>
      </c>
      <c r="F102">
        <f t="shared" ca="1" si="20"/>
        <v>978.37246999999968</v>
      </c>
      <c r="G102">
        <f t="shared" ca="1" si="21"/>
        <v>984.02258676470569</v>
      </c>
      <c r="H102">
        <f t="shared" ref="H102:H165" ca="1" si="24">F102-G102</f>
        <v>-5.6501167647060129</v>
      </c>
      <c r="I102">
        <f t="shared" ref="I102:I165" ca="1" si="25">IF(H102&lt;H101,H102,0)</f>
        <v>-5.6501167647060129</v>
      </c>
      <c r="J102">
        <f t="shared" ref="J102:J165" ca="1" si="26">IF(H102&gt;H101,H102,0)</f>
        <v>0</v>
      </c>
      <c r="K102">
        <f t="shared" ref="K102:K165" ca="1" si="27">J102+I102</f>
        <v>-5.6501167647060129</v>
      </c>
      <c r="L102" t="str">
        <f t="shared" ca="1" si="13"/>
        <v/>
      </c>
      <c r="M102" t="str">
        <f t="shared" ca="1" si="14"/>
        <v/>
      </c>
      <c r="N102" t="str">
        <f t="shared" ca="1" si="11"/>
        <v/>
      </c>
      <c r="O102" t="str">
        <f t="shared" ca="1" si="12"/>
        <v/>
      </c>
    </row>
    <row r="103" spans="1:15" x14ac:dyDescent="0.25">
      <c r="A103" s="1">
        <f t="shared" ca="1" si="15"/>
        <v>0.9779999999999518</v>
      </c>
      <c r="B103" s="1">
        <f t="shared" ca="1" si="16"/>
        <v>0</v>
      </c>
      <c r="C103" s="1">
        <f t="shared" ca="1" si="17"/>
        <v>977.02199999999982</v>
      </c>
      <c r="D103" s="1">
        <f t="shared" ca="1" si="23"/>
        <v>977.99999999999977</v>
      </c>
      <c r="E103" s="1">
        <f t="shared" ca="1" si="19"/>
        <v>977.51099999999974</v>
      </c>
      <c r="F103">
        <f t="shared" ca="1" si="20"/>
        <v>977.42211999999961</v>
      </c>
      <c r="G103">
        <f t="shared" ca="1" si="21"/>
        <v>983.83874485294075</v>
      </c>
      <c r="H103">
        <f t="shared" ca="1" si="24"/>
        <v>-6.4166248529411405</v>
      </c>
      <c r="I103">
        <f t="shared" ca="1" si="25"/>
        <v>-6.4166248529411405</v>
      </c>
      <c r="J103">
        <f t="shared" ca="1" si="26"/>
        <v>0</v>
      </c>
      <c r="K103">
        <f t="shared" ca="1" si="27"/>
        <v>-6.4166248529411405</v>
      </c>
      <c r="L103" t="str">
        <f t="shared" ca="1" si="13"/>
        <v/>
      </c>
      <c r="M103" t="str">
        <f t="shared" ca="1" si="14"/>
        <v/>
      </c>
      <c r="N103" t="str">
        <f t="shared" ref="N103:N166" ca="1" si="28">IF(AND(K103&gt;0,K102&lt;=0),TRUE,"")</f>
        <v/>
      </c>
      <c r="O103" t="str">
        <f t="shared" ref="O103:O166" ca="1" si="29">IF(AND(K103&lt;0,K102&gt;=0),TRUE,"")</f>
        <v/>
      </c>
    </row>
    <row r="104" spans="1:15" x14ac:dyDescent="0.25">
      <c r="A104" s="1">
        <f t="shared" ca="1" si="15"/>
        <v>1.4662499999999454</v>
      </c>
      <c r="B104" s="1">
        <f t="shared" ca="1" si="16"/>
        <v>-0.5</v>
      </c>
      <c r="C104" s="1">
        <f t="shared" ca="1" si="17"/>
        <v>976.03374999999983</v>
      </c>
      <c r="D104" s="1">
        <f t="shared" ca="1" si="23"/>
        <v>977.49999999999977</v>
      </c>
      <c r="E104" s="1">
        <f t="shared" ca="1" si="19"/>
        <v>976.7668749999998</v>
      </c>
      <c r="F104">
        <f t="shared" ca="1" si="20"/>
        <v>976.91347499999972</v>
      </c>
      <c r="G104">
        <f t="shared" ca="1" si="21"/>
        <v>983.62577794117624</v>
      </c>
      <c r="H104">
        <f t="shared" ca="1" si="24"/>
        <v>-6.7123029411765174</v>
      </c>
      <c r="I104">
        <f t="shared" ca="1" si="25"/>
        <v>-6.7123029411765174</v>
      </c>
      <c r="J104">
        <f t="shared" ca="1" si="26"/>
        <v>0</v>
      </c>
      <c r="K104">
        <f t="shared" ca="1" si="27"/>
        <v>-6.7123029411765174</v>
      </c>
      <c r="L104" t="str">
        <f t="shared" ca="1" si="13"/>
        <v/>
      </c>
      <c r="M104" t="str">
        <f t="shared" ca="1" si="14"/>
        <v/>
      </c>
      <c r="N104" t="str">
        <f t="shared" ca="1" si="28"/>
        <v/>
      </c>
      <c r="O104" t="str">
        <f t="shared" ca="1" si="29"/>
        <v/>
      </c>
    </row>
    <row r="105" spans="1:15" x14ac:dyDescent="0.25">
      <c r="A105" s="1">
        <f t="shared" ca="1" si="15"/>
        <v>0.97419999999999618</v>
      </c>
      <c r="B105" s="1">
        <f t="shared" ca="1" si="16"/>
        <v>-3.3</v>
      </c>
      <c r="C105" s="1">
        <f t="shared" ca="1" si="17"/>
        <v>973.22579999999982</v>
      </c>
      <c r="D105" s="1">
        <f t="shared" ca="1" si="23"/>
        <v>974.19999999999982</v>
      </c>
      <c r="E105" s="1">
        <f t="shared" ca="1" si="19"/>
        <v>973.71289999999976</v>
      </c>
      <c r="F105">
        <f t="shared" ca="1" si="20"/>
        <v>976.55365499999971</v>
      </c>
      <c r="G105">
        <f t="shared" ca="1" si="21"/>
        <v>983.292020588235</v>
      </c>
      <c r="H105">
        <f t="shared" ca="1" si="24"/>
        <v>-6.7383655882352969</v>
      </c>
      <c r="I105">
        <f t="shared" ca="1" si="25"/>
        <v>-6.7383655882352969</v>
      </c>
      <c r="J105">
        <f t="shared" ca="1" si="26"/>
        <v>0</v>
      </c>
      <c r="K105">
        <f t="shared" ca="1" si="27"/>
        <v>-6.7383655882352969</v>
      </c>
      <c r="L105" t="str">
        <f t="shared" ref="L105:L168" ca="1" si="30">IF(AND(K105&gt;0,K104&gt;0,K103&gt;0,K105&gt;K104,K104&lt;K103,K103&lt;K102),TRUE,"")</f>
        <v/>
      </c>
      <c r="M105" t="str">
        <f t="shared" ref="M105:M168" ca="1" si="31">IF(AND(K105&lt;0,K104&lt;0,K103&lt;0,K105&lt;K104,K104&gt;K103,K103&lt;K102),TRUE,"")</f>
        <v/>
      </c>
      <c r="N105" t="str">
        <f t="shared" ca="1" si="28"/>
        <v/>
      </c>
      <c r="O105" t="str">
        <f t="shared" ca="1" si="29"/>
        <v/>
      </c>
    </row>
    <row r="106" spans="1:15" x14ac:dyDescent="0.25">
      <c r="A106" s="1">
        <f t="shared" ca="1" si="15"/>
        <v>0.97419999999999618</v>
      </c>
      <c r="B106" s="1">
        <f t="shared" ca="1" si="16"/>
        <v>0</v>
      </c>
      <c r="C106" s="1">
        <f t="shared" ca="1" si="17"/>
        <v>973.22579999999982</v>
      </c>
      <c r="D106" s="1">
        <f t="shared" ca="1" si="23"/>
        <v>974.19999999999982</v>
      </c>
      <c r="E106" s="1">
        <f t="shared" ca="1" si="19"/>
        <v>973.71289999999976</v>
      </c>
      <c r="F106">
        <f t="shared" ca="1" si="20"/>
        <v>975.79403499999967</v>
      </c>
      <c r="G106">
        <f t="shared" ca="1" si="21"/>
        <v>982.87597205882321</v>
      </c>
      <c r="H106">
        <f t="shared" ca="1" si="24"/>
        <v>-7.0819370588235415</v>
      </c>
      <c r="I106">
        <f t="shared" ca="1" si="25"/>
        <v>-7.0819370588235415</v>
      </c>
      <c r="J106">
        <f t="shared" ca="1" si="26"/>
        <v>0</v>
      </c>
      <c r="K106">
        <f t="shared" ca="1" si="27"/>
        <v>-7.0819370588235415</v>
      </c>
      <c r="L106" t="str">
        <f t="shared" ca="1" si="30"/>
        <v/>
      </c>
      <c r="M106" t="str">
        <f t="shared" ca="1" si="31"/>
        <v/>
      </c>
      <c r="N106" t="str">
        <f t="shared" ca="1" si="28"/>
        <v/>
      </c>
      <c r="O106" t="str">
        <f t="shared" ca="1" si="29"/>
        <v/>
      </c>
    </row>
    <row r="107" spans="1:15" x14ac:dyDescent="0.25">
      <c r="A107" s="1">
        <f t="shared" ca="1" si="15"/>
        <v>0.97500000000002274</v>
      </c>
      <c r="B107" s="1">
        <f t="shared" ca="1" si="16"/>
        <v>0.8</v>
      </c>
      <c r="C107" s="1">
        <f t="shared" ca="1" si="17"/>
        <v>974.02499999999975</v>
      </c>
      <c r="D107" s="1">
        <f t="shared" ca="1" si="23"/>
        <v>974.99999999999977</v>
      </c>
      <c r="E107" s="1">
        <f t="shared" ca="1" si="19"/>
        <v>974.51249999999982</v>
      </c>
      <c r="F107">
        <f t="shared" ca="1" si="20"/>
        <v>975.24323499999969</v>
      </c>
      <c r="G107">
        <f t="shared" ca="1" si="21"/>
        <v>982.48344117647014</v>
      </c>
      <c r="H107">
        <f t="shared" ca="1" si="24"/>
        <v>-7.2402061764704513</v>
      </c>
      <c r="I107">
        <f t="shared" ca="1" si="25"/>
        <v>-7.2402061764704513</v>
      </c>
      <c r="J107">
        <f t="shared" ca="1" si="26"/>
        <v>0</v>
      </c>
      <c r="K107">
        <f t="shared" ca="1" si="27"/>
        <v>-7.2402061764704513</v>
      </c>
      <c r="L107" t="str">
        <f t="shared" ca="1" si="30"/>
        <v/>
      </c>
      <c r="M107" t="str">
        <f t="shared" ca="1" si="31"/>
        <v/>
      </c>
      <c r="N107" t="str">
        <f t="shared" ca="1" si="28"/>
        <v/>
      </c>
      <c r="O107" t="str">
        <f t="shared" ca="1" si="29"/>
        <v/>
      </c>
    </row>
    <row r="108" spans="1:15" x14ac:dyDescent="0.25">
      <c r="A108" s="1">
        <f t="shared" ca="1" si="15"/>
        <v>1.4610000000000127</v>
      </c>
      <c r="B108" s="1">
        <f t="shared" ca="1" si="16"/>
        <v>-1</v>
      </c>
      <c r="C108" s="1">
        <f t="shared" ca="1" si="17"/>
        <v>972.53899999999976</v>
      </c>
      <c r="D108" s="1">
        <f t="shared" ca="1" si="23"/>
        <v>973.99999999999977</v>
      </c>
      <c r="E108" s="1">
        <f t="shared" ca="1" si="19"/>
        <v>973.26949999999977</v>
      </c>
      <c r="F108">
        <f t="shared" ca="1" si="20"/>
        <v>974.39493499999969</v>
      </c>
      <c r="G108">
        <f t="shared" ca="1" si="21"/>
        <v>982.04708235294072</v>
      </c>
      <c r="H108">
        <f t="shared" ca="1" si="24"/>
        <v>-7.6521473529410287</v>
      </c>
      <c r="I108">
        <f t="shared" ca="1" si="25"/>
        <v>-7.6521473529410287</v>
      </c>
      <c r="J108">
        <f t="shared" ca="1" si="26"/>
        <v>0</v>
      </c>
      <c r="K108">
        <f t="shared" ca="1" si="27"/>
        <v>-7.6521473529410287</v>
      </c>
      <c r="L108" t="str">
        <f t="shared" ca="1" si="30"/>
        <v/>
      </c>
      <c r="M108" t="str">
        <f t="shared" ca="1" si="31"/>
        <v/>
      </c>
      <c r="N108" t="str">
        <f t="shared" ca="1" si="28"/>
        <v/>
      </c>
      <c r="O108" t="str">
        <f t="shared" ca="1" si="29"/>
        <v/>
      </c>
    </row>
    <row r="109" spans="1:15" x14ac:dyDescent="0.25">
      <c r="A109" s="1">
        <f t="shared" ca="1" si="15"/>
        <v>0.97400000000004638</v>
      </c>
      <c r="B109" s="1">
        <f t="shared" ca="1" si="16"/>
        <v>0</v>
      </c>
      <c r="C109" s="1">
        <f t="shared" ca="1" si="17"/>
        <v>973.02599999999973</v>
      </c>
      <c r="D109" s="1">
        <f t="shared" ca="1" si="23"/>
        <v>973.99999999999977</v>
      </c>
      <c r="E109" s="1">
        <f t="shared" ca="1" si="19"/>
        <v>973.51299999999969</v>
      </c>
      <c r="F109">
        <f t="shared" ca="1" si="20"/>
        <v>973.74415999999985</v>
      </c>
      <c r="G109">
        <f t="shared" ca="1" si="21"/>
        <v>981.61045955882309</v>
      </c>
      <c r="H109">
        <f t="shared" ca="1" si="24"/>
        <v>-7.8662995588232434</v>
      </c>
      <c r="I109">
        <f t="shared" ca="1" si="25"/>
        <v>-7.8662995588232434</v>
      </c>
      <c r="J109">
        <f t="shared" ca="1" si="26"/>
        <v>0</v>
      </c>
      <c r="K109">
        <f t="shared" ca="1" si="27"/>
        <v>-7.8662995588232434</v>
      </c>
      <c r="L109" t="str">
        <f t="shared" ca="1" si="30"/>
        <v/>
      </c>
      <c r="M109" t="str">
        <f t="shared" ca="1" si="31"/>
        <v/>
      </c>
      <c r="N109" t="str">
        <f t="shared" ca="1" si="28"/>
        <v/>
      </c>
      <c r="O109" t="str">
        <f t="shared" ca="1" si="29"/>
        <v/>
      </c>
    </row>
    <row r="110" spans="1:15" x14ac:dyDescent="0.25">
      <c r="A110" s="1">
        <f t="shared" ca="1" si="15"/>
        <v>1.4610000000000127</v>
      </c>
      <c r="B110" s="1">
        <f t="shared" ca="1" si="16"/>
        <v>0</v>
      </c>
      <c r="C110" s="1">
        <f t="shared" ca="1" si="17"/>
        <v>972.53899999999976</v>
      </c>
      <c r="D110" s="1">
        <f t="shared" ca="1" si="23"/>
        <v>973.99999999999977</v>
      </c>
      <c r="E110" s="1">
        <f t="shared" ca="1" si="19"/>
        <v>973.26949999999977</v>
      </c>
      <c r="F110">
        <f t="shared" ca="1" si="20"/>
        <v>973.65547999999967</v>
      </c>
      <c r="G110">
        <f t="shared" ca="1" si="21"/>
        <v>981.15646249999963</v>
      </c>
      <c r="H110">
        <f t="shared" ca="1" si="24"/>
        <v>-7.5009824999999637</v>
      </c>
      <c r="I110">
        <f t="shared" ca="1" si="25"/>
        <v>0</v>
      </c>
      <c r="J110">
        <f t="shared" ca="1" si="26"/>
        <v>-7.5009824999999637</v>
      </c>
      <c r="K110">
        <f t="shared" ca="1" si="27"/>
        <v>-7.5009824999999637</v>
      </c>
      <c r="L110" t="str">
        <f t="shared" ca="1" si="30"/>
        <v/>
      </c>
      <c r="M110" t="str">
        <f t="shared" ca="1" si="31"/>
        <v/>
      </c>
      <c r="N110" t="str">
        <f t="shared" ca="1" si="28"/>
        <v/>
      </c>
      <c r="O110" t="str">
        <f t="shared" ca="1" si="29"/>
        <v/>
      </c>
    </row>
    <row r="111" spans="1:15" x14ac:dyDescent="0.25">
      <c r="A111" s="1">
        <f t="shared" ca="1" si="15"/>
        <v>1.4563500000000431</v>
      </c>
      <c r="B111" s="1">
        <f t="shared" ca="1" si="16"/>
        <v>-3.1</v>
      </c>
      <c r="C111" s="1">
        <f t="shared" ca="1" si="17"/>
        <v>969.44364999999971</v>
      </c>
      <c r="D111" s="1">
        <f t="shared" ca="1" si="23"/>
        <v>970.89999999999975</v>
      </c>
      <c r="E111" s="1">
        <f t="shared" ca="1" si="19"/>
        <v>970.17182499999967</v>
      </c>
      <c r="F111">
        <f t="shared" ca="1" si="20"/>
        <v>972.94726499999979</v>
      </c>
      <c r="G111">
        <f t="shared" ca="1" si="21"/>
        <v>980.70248823529357</v>
      </c>
      <c r="H111">
        <f t="shared" ca="1" si="24"/>
        <v>-7.7552232352937835</v>
      </c>
      <c r="I111">
        <f t="shared" ca="1" si="25"/>
        <v>-7.7552232352937835</v>
      </c>
      <c r="J111">
        <f t="shared" ca="1" si="26"/>
        <v>0</v>
      </c>
      <c r="K111">
        <f t="shared" ca="1" si="27"/>
        <v>-7.7552232352937835</v>
      </c>
      <c r="L111" t="str">
        <f t="shared" ca="1" si="30"/>
        <v/>
      </c>
      <c r="M111" t="b">
        <f t="shared" ca="1" si="31"/>
        <v>1</v>
      </c>
      <c r="N111" t="str">
        <f t="shared" ca="1" si="28"/>
        <v/>
      </c>
      <c r="O111" t="str">
        <f t="shared" ca="1" si="29"/>
        <v/>
      </c>
    </row>
    <row r="112" spans="1:15" x14ac:dyDescent="0.25">
      <c r="A112" s="1">
        <f t="shared" ca="1" si="15"/>
        <v>0.97190000000000509</v>
      </c>
      <c r="B112" s="1">
        <f t="shared" ca="1" si="16"/>
        <v>1</v>
      </c>
      <c r="C112" s="1">
        <f t="shared" ca="1" si="17"/>
        <v>970.92809999999974</v>
      </c>
      <c r="D112" s="1">
        <f t="shared" ca="1" si="23"/>
        <v>971.89999999999975</v>
      </c>
      <c r="E112" s="1">
        <f t="shared" ca="1" si="19"/>
        <v>971.41404999999975</v>
      </c>
      <c r="F112">
        <f t="shared" ca="1" si="20"/>
        <v>972.32757499999968</v>
      </c>
      <c r="G112">
        <f t="shared" ca="1" si="21"/>
        <v>980.36442205882292</v>
      </c>
      <c r="H112">
        <f t="shared" ca="1" si="24"/>
        <v>-8.0368470588232412</v>
      </c>
      <c r="I112">
        <f t="shared" ca="1" si="25"/>
        <v>-8.0368470588232412</v>
      </c>
      <c r="J112">
        <f t="shared" ca="1" si="26"/>
        <v>0</v>
      </c>
      <c r="K112">
        <f t="shared" ca="1" si="27"/>
        <v>-8.0368470588232412</v>
      </c>
      <c r="L112" t="str">
        <f t="shared" ca="1" si="30"/>
        <v/>
      </c>
      <c r="M112" t="str">
        <f t="shared" ca="1" si="31"/>
        <v/>
      </c>
      <c r="N112" t="str">
        <f t="shared" ca="1" si="28"/>
        <v/>
      </c>
      <c r="O112" t="str">
        <f t="shared" ca="1" si="29"/>
        <v/>
      </c>
    </row>
    <row r="113" spans="1:15" x14ac:dyDescent="0.25">
      <c r="A113" s="1">
        <f t="shared" ca="1" si="15"/>
        <v>1.4578500000000076</v>
      </c>
      <c r="B113" s="1">
        <f t="shared" ca="1" si="16"/>
        <v>0</v>
      </c>
      <c r="C113" s="1">
        <f t="shared" ca="1" si="17"/>
        <v>970.44214999999974</v>
      </c>
      <c r="D113" s="1">
        <f t="shared" ca="1" si="23"/>
        <v>971.89999999999975</v>
      </c>
      <c r="E113" s="1">
        <f t="shared" ca="1" si="19"/>
        <v>971.17107499999975</v>
      </c>
      <c r="F113">
        <f t="shared" ca="1" si="20"/>
        <v>971.90788999999972</v>
      </c>
      <c r="G113">
        <f t="shared" ca="1" si="21"/>
        <v>980.02644044117596</v>
      </c>
      <c r="H113">
        <f t="shared" ca="1" si="24"/>
        <v>-8.1185504411762395</v>
      </c>
      <c r="I113">
        <f t="shared" ca="1" si="25"/>
        <v>-8.1185504411762395</v>
      </c>
      <c r="J113">
        <f t="shared" ca="1" si="26"/>
        <v>0</v>
      </c>
      <c r="K113">
        <f t="shared" ca="1" si="27"/>
        <v>-8.1185504411762395</v>
      </c>
      <c r="L113" t="str">
        <f t="shared" ca="1" si="30"/>
        <v/>
      </c>
      <c r="M113" t="str">
        <f t="shared" ca="1" si="31"/>
        <v/>
      </c>
      <c r="N113" t="str">
        <f t="shared" ca="1" si="28"/>
        <v/>
      </c>
      <c r="O113" t="str">
        <f t="shared" ca="1" si="29"/>
        <v/>
      </c>
    </row>
    <row r="114" spans="1:15" x14ac:dyDescent="0.25">
      <c r="A114" s="1">
        <f t="shared" ca="1" si="15"/>
        <v>0.97339999999996962</v>
      </c>
      <c r="B114" s="1">
        <f t="shared" ca="1" si="16"/>
        <v>1.5</v>
      </c>
      <c r="C114" s="1">
        <f t="shared" ca="1" si="17"/>
        <v>972.42659999999978</v>
      </c>
      <c r="D114" s="1">
        <f t="shared" ca="1" si="23"/>
        <v>973.39999999999975</v>
      </c>
      <c r="E114" s="1">
        <f t="shared" ca="1" si="19"/>
        <v>972.91329999999971</v>
      </c>
      <c r="F114">
        <f t="shared" ca="1" si="20"/>
        <v>971.78794999999968</v>
      </c>
      <c r="G114">
        <f t="shared" ca="1" si="21"/>
        <v>979.73246985294077</v>
      </c>
      <c r="H114">
        <f t="shared" ca="1" si="24"/>
        <v>-7.9445198529410845</v>
      </c>
      <c r="I114">
        <f t="shared" ca="1" si="25"/>
        <v>0</v>
      </c>
      <c r="J114">
        <f t="shared" ca="1" si="26"/>
        <v>-7.9445198529410845</v>
      </c>
      <c r="K114">
        <f t="shared" ca="1" si="27"/>
        <v>-7.9445198529410845</v>
      </c>
      <c r="L114" t="str">
        <f t="shared" ca="1" si="30"/>
        <v/>
      </c>
      <c r="M114" t="str">
        <f t="shared" ca="1" si="31"/>
        <v/>
      </c>
      <c r="N114" t="str">
        <f t="shared" ca="1" si="28"/>
        <v/>
      </c>
      <c r="O114" t="str">
        <f t="shared" ca="1" si="29"/>
        <v/>
      </c>
    </row>
    <row r="115" spans="1:15" x14ac:dyDescent="0.25">
      <c r="A115" s="1">
        <f t="shared" ca="1" si="15"/>
        <v>0.97270000000003165</v>
      </c>
      <c r="B115" s="1">
        <f t="shared" ca="1" si="16"/>
        <v>-0.7</v>
      </c>
      <c r="C115" s="1">
        <f t="shared" ca="1" si="17"/>
        <v>971.72729999999967</v>
      </c>
      <c r="D115" s="1">
        <f t="shared" ca="1" si="23"/>
        <v>972.6999999999997</v>
      </c>
      <c r="E115" s="1">
        <f t="shared" ca="1" si="19"/>
        <v>972.21364999999969</v>
      </c>
      <c r="F115">
        <f t="shared" ca="1" si="20"/>
        <v>971.57677999999976</v>
      </c>
      <c r="G115">
        <f t="shared" ca="1" si="21"/>
        <v>979.4721757352936</v>
      </c>
      <c r="H115">
        <f t="shared" ca="1" si="24"/>
        <v>-7.895395735293846</v>
      </c>
      <c r="I115">
        <f t="shared" ca="1" si="25"/>
        <v>0</v>
      </c>
      <c r="J115">
        <f t="shared" ca="1" si="26"/>
        <v>-7.895395735293846</v>
      </c>
      <c r="K115">
        <f t="shared" ca="1" si="27"/>
        <v>-7.895395735293846</v>
      </c>
      <c r="L115" t="str">
        <f t="shared" ca="1" si="30"/>
        <v/>
      </c>
      <c r="M115" t="str">
        <f t="shared" ca="1" si="31"/>
        <v/>
      </c>
      <c r="N115" t="str">
        <f t="shared" ca="1" si="28"/>
        <v/>
      </c>
      <c r="O115" t="str">
        <f t="shared" ca="1" si="29"/>
        <v/>
      </c>
    </row>
    <row r="116" spans="1:15" x14ac:dyDescent="0.25">
      <c r="A116" s="1">
        <f t="shared" ca="1" si="15"/>
        <v>1.4590500000000475</v>
      </c>
      <c r="B116" s="1">
        <f t="shared" ca="1" si="16"/>
        <v>0</v>
      </c>
      <c r="C116" s="1">
        <f t="shared" ca="1" si="17"/>
        <v>971.24094999999966</v>
      </c>
      <c r="D116" s="1">
        <f t="shared" ca="1" si="23"/>
        <v>972.6999999999997</v>
      </c>
      <c r="E116" s="1">
        <f t="shared" ca="1" si="19"/>
        <v>971.97047499999962</v>
      </c>
      <c r="F116">
        <f t="shared" ca="1" si="20"/>
        <v>971.93650999999977</v>
      </c>
      <c r="G116">
        <f t="shared" ca="1" si="21"/>
        <v>979.20472941176433</v>
      </c>
      <c r="H116">
        <f t="shared" ca="1" si="24"/>
        <v>-7.2682194117645622</v>
      </c>
      <c r="I116">
        <f t="shared" ca="1" si="25"/>
        <v>0</v>
      </c>
      <c r="J116">
        <f t="shared" ca="1" si="26"/>
        <v>-7.2682194117645622</v>
      </c>
      <c r="K116">
        <f t="shared" ca="1" si="27"/>
        <v>-7.2682194117645622</v>
      </c>
      <c r="L116" t="str">
        <f t="shared" ca="1" si="30"/>
        <v/>
      </c>
      <c r="M116" t="str">
        <f t="shared" ca="1" si="31"/>
        <v/>
      </c>
      <c r="N116" t="str">
        <f t="shared" ca="1" si="28"/>
        <v/>
      </c>
      <c r="O116" t="str">
        <f t="shared" ca="1" si="29"/>
        <v/>
      </c>
    </row>
    <row r="117" spans="1:15" x14ac:dyDescent="0.25">
      <c r="A117" s="1">
        <f t="shared" ca="1" si="15"/>
        <v>0.97500000000002274</v>
      </c>
      <c r="B117" s="1">
        <f t="shared" ca="1" si="16"/>
        <v>2.2999999999999998</v>
      </c>
      <c r="C117" s="1">
        <f t="shared" ca="1" si="17"/>
        <v>974.02499999999964</v>
      </c>
      <c r="D117" s="1">
        <f t="shared" ca="1" si="23"/>
        <v>974.99999999999966</v>
      </c>
      <c r="E117" s="1">
        <f t="shared" ca="1" si="19"/>
        <v>974.51249999999959</v>
      </c>
      <c r="F117">
        <f t="shared" ca="1" si="20"/>
        <v>972.55619999999965</v>
      </c>
      <c r="G117">
        <f t="shared" ca="1" si="21"/>
        <v>978.92975735294067</v>
      </c>
      <c r="H117">
        <f t="shared" ca="1" si="24"/>
        <v>-6.3735573529410203</v>
      </c>
      <c r="I117">
        <f t="shared" ca="1" si="25"/>
        <v>0</v>
      </c>
      <c r="J117">
        <f t="shared" ca="1" si="26"/>
        <v>-6.3735573529410203</v>
      </c>
      <c r="K117">
        <f t="shared" ca="1" si="27"/>
        <v>-6.3735573529410203</v>
      </c>
      <c r="L117" t="str">
        <f t="shared" ca="1" si="30"/>
        <v/>
      </c>
      <c r="M117" t="str">
        <f t="shared" ca="1" si="31"/>
        <v/>
      </c>
      <c r="N117" t="str">
        <f t="shared" ca="1" si="28"/>
        <v/>
      </c>
      <c r="O117" t="str">
        <f t="shared" ca="1" si="29"/>
        <v/>
      </c>
    </row>
    <row r="118" spans="1:15" x14ac:dyDescent="0.25">
      <c r="A118" s="1">
        <f t="shared" ca="1" si="15"/>
        <v>0.97500000000002274</v>
      </c>
      <c r="B118" s="1">
        <f t="shared" ca="1" si="16"/>
        <v>0</v>
      </c>
      <c r="C118" s="1">
        <f t="shared" ca="1" si="17"/>
        <v>974.02499999999964</v>
      </c>
      <c r="D118" s="1">
        <f t="shared" ca="1" si="23"/>
        <v>974.99999999999966</v>
      </c>
      <c r="E118" s="1">
        <f t="shared" ca="1" si="19"/>
        <v>974.51249999999959</v>
      </c>
      <c r="F118">
        <f t="shared" ca="1" si="20"/>
        <v>973.22448499999973</v>
      </c>
      <c r="G118">
        <f t="shared" ca="1" si="21"/>
        <v>978.64754558823483</v>
      </c>
      <c r="H118">
        <f t="shared" ca="1" si="24"/>
        <v>-5.4230605882351028</v>
      </c>
      <c r="I118">
        <f t="shared" ca="1" si="25"/>
        <v>0</v>
      </c>
      <c r="J118">
        <f t="shared" ca="1" si="26"/>
        <v>-5.4230605882351028</v>
      </c>
      <c r="K118">
        <f t="shared" ca="1" si="27"/>
        <v>-5.4230605882351028</v>
      </c>
      <c r="L118" t="str">
        <f t="shared" ca="1" si="30"/>
        <v/>
      </c>
      <c r="M118" t="str">
        <f t="shared" ca="1" si="31"/>
        <v/>
      </c>
      <c r="N118" t="str">
        <f t="shared" ca="1" si="28"/>
        <v/>
      </c>
      <c r="O118" t="str">
        <f t="shared" ca="1" si="29"/>
        <v/>
      </c>
    </row>
    <row r="119" spans="1:15" x14ac:dyDescent="0.25">
      <c r="A119" s="1">
        <f t="shared" ca="1" si="15"/>
        <v>0.97500000000002274</v>
      </c>
      <c r="B119" s="1">
        <f t="shared" ca="1" si="16"/>
        <v>0</v>
      </c>
      <c r="C119" s="1">
        <f t="shared" ca="1" si="17"/>
        <v>974.02499999999964</v>
      </c>
      <c r="D119" s="1">
        <f t="shared" ca="1" si="23"/>
        <v>974.99999999999966</v>
      </c>
      <c r="E119" s="1">
        <f t="shared" ca="1" si="19"/>
        <v>974.51249999999959</v>
      </c>
      <c r="F119">
        <f t="shared" ca="1" si="20"/>
        <v>973.54432499999962</v>
      </c>
      <c r="G119">
        <f t="shared" ca="1" si="21"/>
        <v>978.34475588235273</v>
      </c>
      <c r="H119">
        <f t="shared" ca="1" si="24"/>
        <v>-4.8004308823531119</v>
      </c>
      <c r="I119">
        <f t="shared" ca="1" si="25"/>
        <v>0</v>
      </c>
      <c r="J119">
        <f t="shared" ca="1" si="26"/>
        <v>-4.8004308823531119</v>
      </c>
      <c r="K119">
        <f t="shared" ca="1" si="27"/>
        <v>-4.8004308823531119</v>
      </c>
      <c r="L119" t="str">
        <f t="shared" ca="1" si="30"/>
        <v/>
      </c>
      <c r="M119" t="str">
        <f t="shared" ca="1" si="31"/>
        <v/>
      </c>
      <c r="N119" t="str">
        <f t="shared" ca="1" si="28"/>
        <v/>
      </c>
      <c r="O119" t="str">
        <f t="shared" ca="1" si="29"/>
        <v/>
      </c>
    </row>
    <row r="120" spans="1:15" x14ac:dyDescent="0.25">
      <c r="A120" s="1">
        <f t="shared" ca="1" si="15"/>
        <v>1.4626500000000533</v>
      </c>
      <c r="B120" s="1">
        <f t="shared" ca="1" si="16"/>
        <v>0.1</v>
      </c>
      <c r="C120" s="1">
        <f t="shared" ca="1" si="17"/>
        <v>973.63734999999963</v>
      </c>
      <c r="D120" s="1">
        <f t="shared" ca="1" si="23"/>
        <v>975.09999999999968</v>
      </c>
      <c r="E120" s="1">
        <f t="shared" ca="1" si="19"/>
        <v>974.36867499999971</v>
      </c>
      <c r="F120">
        <f t="shared" ca="1" si="20"/>
        <v>973.97532999999964</v>
      </c>
      <c r="G120">
        <f t="shared" ca="1" si="21"/>
        <v>978.01715808823496</v>
      </c>
      <c r="H120">
        <f t="shared" ca="1" si="24"/>
        <v>-4.0418280882353201</v>
      </c>
      <c r="I120">
        <f t="shared" ca="1" si="25"/>
        <v>0</v>
      </c>
      <c r="J120">
        <f t="shared" ca="1" si="26"/>
        <v>-4.0418280882353201</v>
      </c>
      <c r="K120">
        <f t="shared" ca="1" si="27"/>
        <v>-4.0418280882353201</v>
      </c>
      <c r="L120" t="str">
        <f t="shared" ca="1" si="30"/>
        <v/>
      </c>
      <c r="M120" t="str">
        <f t="shared" ca="1" si="31"/>
        <v/>
      </c>
      <c r="N120" t="str">
        <f t="shared" ca="1" si="28"/>
        <v/>
      </c>
      <c r="O120" t="str">
        <f t="shared" ca="1" si="29"/>
        <v/>
      </c>
    </row>
    <row r="121" spans="1:15" x14ac:dyDescent="0.25">
      <c r="A121" s="1">
        <f t="shared" ca="1" si="15"/>
        <v>0.97509999999999764</v>
      </c>
      <c r="B121" s="1">
        <f t="shared" ca="1" si="16"/>
        <v>0</v>
      </c>
      <c r="C121" s="1">
        <f t="shared" ca="1" si="17"/>
        <v>974.12489999999968</v>
      </c>
      <c r="D121" s="1">
        <f t="shared" ca="1" si="23"/>
        <v>975.09999999999968</v>
      </c>
      <c r="E121" s="1">
        <f t="shared" ca="1" si="19"/>
        <v>974.61244999999963</v>
      </c>
      <c r="F121">
        <f t="shared" ca="1" si="20"/>
        <v>974.50372499999958</v>
      </c>
      <c r="G121">
        <f t="shared" ca="1" si="21"/>
        <v>977.77022279411733</v>
      </c>
      <c r="H121">
        <f t="shared" ca="1" si="24"/>
        <v>-3.266497794117754</v>
      </c>
      <c r="I121">
        <f t="shared" ca="1" si="25"/>
        <v>0</v>
      </c>
      <c r="J121">
        <f t="shared" ca="1" si="26"/>
        <v>-3.266497794117754</v>
      </c>
      <c r="K121">
        <f t="shared" ca="1" si="27"/>
        <v>-3.266497794117754</v>
      </c>
      <c r="L121" t="str">
        <f t="shared" ca="1" si="30"/>
        <v/>
      </c>
      <c r="M121" t="str">
        <f t="shared" ca="1" si="31"/>
        <v/>
      </c>
      <c r="N121" t="str">
        <f t="shared" ca="1" si="28"/>
        <v/>
      </c>
      <c r="O121" t="str">
        <f t="shared" ca="1" si="29"/>
        <v/>
      </c>
    </row>
    <row r="122" spans="1:15" x14ac:dyDescent="0.25">
      <c r="A122" s="1">
        <f t="shared" ca="1" si="15"/>
        <v>1.4626500000000533</v>
      </c>
      <c r="B122" s="1">
        <f t="shared" ca="1" si="16"/>
        <v>0</v>
      </c>
      <c r="C122" s="1">
        <f t="shared" ca="1" si="17"/>
        <v>973.63734999999963</v>
      </c>
      <c r="D122" s="1">
        <f t="shared" ca="1" si="23"/>
        <v>975.09999999999968</v>
      </c>
      <c r="E122" s="1">
        <f t="shared" ca="1" si="19"/>
        <v>974.36867499999971</v>
      </c>
      <c r="F122">
        <f t="shared" ca="1" si="20"/>
        <v>974.47495999999956</v>
      </c>
      <c r="G122">
        <f t="shared" ca="1" si="21"/>
        <v>977.47496176470543</v>
      </c>
      <c r="H122">
        <f t="shared" ca="1" si="24"/>
        <v>-3.0000017647058712</v>
      </c>
      <c r="I122">
        <f t="shared" ca="1" si="25"/>
        <v>0</v>
      </c>
      <c r="J122">
        <f t="shared" ca="1" si="26"/>
        <v>-3.0000017647058712</v>
      </c>
      <c r="K122">
        <f t="shared" ca="1" si="27"/>
        <v>-3.0000017647058712</v>
      </c>
      <c r="L122" t="str">
        <f t="shared" ca="1" si="30"/>
        <v/>
      </c>
      <c r="M122" t="str">
        <f t="shared" ca="1" si="31"/>
        <v/>
      </c>
      <c r="N122" t="str">
        <f t="shared" ca="1" si="28"/>
        <v/>
      </c>
      <c r="O122" t="str">
        <f t="shared" ca="1" si="29"/>
        <v/>
      </c>
    </row>
    <row r="123" spans="1:15" x14ac:dyDescent="0.25">
      <c r="A123" s="1">
        <f t="shared" ca="1" si="15"/>
        <v>0.97509999999999764</v>
      </c>
      <c r="B123" s="1">
        <f t="shared" ca="1" si="16"/>
        <v>0</v>
      </c>
      <c r="C123" s="1">
        <f t="shared" ca="1" si="17"/>
        <v>974.12489999999968</v>
      </c>
      <c r="D123" s="1">
        <f t="shared" ca="1" si="23"/>
        <v>975.09999999999968</v>
      </c>
      <c r="E123" s="1">
        <f t="shared" ca="1" si="19"/>
        <v>974.61244999999963</v>
      </c>
      <c r="F123">
        <f t="shared" ca="1" si="20"/>
        <v>974.49494999999968</v>
      </c>
      <c r="G123">
        <f t="shared" ca="1" si="21"/>
        <v>977.14571470588203</v>
      </c>
      <c r="H123">
        <f t="shared" ca="1" si="24"/>
        <v>-2.6507647058823522</v>
      </c>
      <c r="I123">
        <f t="shared" ca="1" si="25"/>
        <v>0</v>
      </c>
      <c r="J123">
        <f t="shared" ca="1" si="26"/>
        <v>-2.6507647058823522</v>
      </c>
      <c r="K123">
        <f t="shared" ca="1" si="27"/>
        <v>-2.6507647058823522</v>
      </c>
      <c r="L123" t="str">
        <f t="shared" ca="1" si="30"/>
        <v/>
      </c>
      <c r="M123" t="str">
        <f t="shared" ca="1" si="31"/>
        <v/>
      </c>
      <c r="N123" t="str">
        <f t="shared" ca="1" si="28"/>
        <v/>
      </c>
      <c r="O123" t="str">
        <f t="shared" ca="1" si="29"/>
        <v/>
      </c>
    </row>
    <row r="124" spans="1:15" x14ac:dyDescent="0.25">
      <c r="A124" s="1">
        <f t="shared" ca="1" si="15"/>
        <v>1.4626500000000533</v>
      </c>
      <c r="B124" s="1">
        <f t="shared" ca="1" si="16"/>
        <v>0</v>
      </c>
      <c r="C124" s="1">
        <f t="shared" ca="1" si="17"/>
        <v>973.63734999999963</v>
      </c>
      <c r="D124" s="1">
        <f t="shared" ca="1" si="23"/>
        <v>975.09999999999968</v>
      </c>
      <c r="E124" s="1">
        <f t="shared" ca="1" si="19"/>
        <v>974.36867499999971</v>
      </c>
      <c r="F124">
        <f t="shared" ca="1" si="20"/>
        <v>974.46618499999965</v>
      </c>
      <c r="G124">
        <f t="shared" ca="1" si="21"/>
        <v>976.77246544117611</v>
      </c>
      <c r="H124">
        <f t="shared" ca="1" si="24"/>
        <v>-2.3062804411764546</v>
      </c>
      <c r="I124">
        <f t="shared" ca="1" si="25"/>
        <v>0</v>
      </c>
      <c r="J124">
        <f t="shared" ca="1" si="26"/>
        <v>-2.3062804411764546</v>
      </c>
      <c r="K124">
        <f t="shared" ca="1" si="27"/>
        <v>-2.3062804411764546</v>
      </c>
      <c r="L124" t="str">
        <f t="shared" ca="1" si="30"/>
        <v/>
      </c>
      <c r="M124" t="str">
        <f t="shared" ca="1" si="31"/>
        <v/>
      </c>
      <c r="N124" t="str">
        <f t="shared" ca="1" si="28"/>
        <v/>
      </c>
      <c r="O124" t="str">
        <f t="shared" ca="1" si="29"/>
        <v/>
      </c>
    </row>
    <row r="125" spans="1:15" x14ac:dyDescent="0.25">
      <c r="A125" s="1">
        <f t="shared" ca="1" si="15"/>
        <v>1.4626500000000533</v>
      </c>
      <c r="B125" s="1">
        <f t="shared" ca="1" si="16"/>
        <v>0</v>
      </c>
      <c r="C125" s="1">
        <f t="shared" ca="1" si="17"/>
        <v>973.63734999999963</v>
      </c>
      <c r="D125" s="1">
        <f t="shared" ca="1" si="23"/>
        <v>975.09999999999968</v>
      </c>
      <c r="E125" s="1">
        <f t="shared" ca="1" si="19"/>
        <v>974.36867499999971</v>
      </c>
      <c r="F125">
        <f t="shared" ca="1" si="20"/>
        <v>974.46618499999965</v>
      </c>
      <c r="G125">
        <f t="shared" ca="1" si="21"/>
        <v>976.39195294117599</v>
      </c>
      <c r="H125">
        <f t="shared" ca="1" si="24"/>
        <v>-1.925767941176332</v>
      </c>
      <c r="I125">
        <f t="shared" ca="1" si="25"/>
        <v>0</v>
      </c>
      <c r="J125">
        <f t="shared" ca="1" si="26"/>
        <v>-1.925767941176332</v>
      </c>
      <c r="K125">
        <f t="shared" ca="1" si="27"/>
        <v>-1.925767941176332</v>
      </c>
      <c r="L125" t="str">
        <f t="shared" ca="1" si="30"/>
        <v/>
      </c>
      <c r="M125" t="str">
        <f t="shared" ca="1" si="31"/>
        <v/>
      </c>
      <c r="N125" t="str">
        <f t="shared" ca="1" si="28"/>
        <v/>
      </c>
      <c r="O125" t="str">
        <f t="shared" ca="1" si="29"/>
        <v/>
      </c>
    </row>
    <row r="126" spans="1:15" x14ac:dyDescent="0.25">
      <c r="A126" s="1">
        <f t="shared" ca="1" si="15"/>
        <v>1.4610000000000127</v>
      </c>
      <c r="B126" s="1">
        <f t="shared" ca="1" si="16"/>
        <v>-1.1000000000000001</v>
      </c>
      <c r="C126" s="1">
        <f t="shared" ca="1" si="17"/>
        <v>972.53899999999965</v>
      </c>
      <c r="D126" s="1">
        <f t="shared" ca="1" si="23"/>
        <v>973.99999999999966</v>
      </c>
      <c r="E126" s="1">
        <f t="shared" ca="1" si="19"/>
        <v>973.26949999999965</v>
      </c>
      <c r="F126">
        <f t="shared" ca="1" si="20"/>
        <v>974.19759499999964</v>
      </c>
      <c r="G126">
        <f t="shared" ca="1" si="21"/>
        <v>976.00400882352915</v>
      </c>
      <c r="H126">
        <f t="shared" ca="1" si="24"/>
        <v>-1.8064138235295104</v>
      </c>
      <c r="I126">
        <f t="shared" ca="1" si="25"/>
        <v>0</v>
      </c>
      <c r="J126">
        <f t="shared" ca="1" si="26"/>
        <v>-1.8064138235295104</v>
      </c>
      <c r="K126">
        <f t="shared" ca="1" si="27"/>
        <v>-1.8064138235295104</v>
      </c>
      <c r="L126" t="str">
        <f t="shared" ca="1" si="30"/>
        <v/>
      </c>
      <c r="M126" t="str">
        <f t="shared" ca="1" si="31"/>
        <v/>
      </c>
      <c r="N126" t="str">
        <f t="shared" ca="1" si="28"/>
        <v/>
      </c>
      <c r="O126" t="str">
        <f t="shared" ca="1" si="29"/>
        <v/>
      </c>
    </row>
    <row r="127" spans="1:15" x14ac:dyDescent="0.25">
      <c r="A127" s="1">
        <f t="shared" ca="1" si="15"/>
        <v>1.4590500000000475</v>
      </c>
      <c r="B127" s="1">
        <f t="shared" ca="1" si="16"/>
        <v>-1.3</v>
      </c>
      <c r="C127" s="1">
        <f t="shared" ca="1" si="17"/>
        <v>971.24094999999966</v>
      </c>
      <c r="D127" s="1">
        <f t="shared" ca="1" si="23"/>
        <v>972.6999999999997</v>
      </c>
      <c r="E127" s="1">
        <f t="shared" ca="1" si="19"/>
        <v>971.97047499999962</v>
      </c>
      <c r="F127">
        <f t="shared" ca="1" si="20"/>
        <v>973.71795499999973</v>
      </c>
      <c r="G127">
        <f t="shared" ca="1" si="21"/>
        <v>975.59549191176438</v>
      </c>
      <c r="H127">
        <f t="shared" ca="1" si="24"/>
        <v>-1.8775369117646505</v>
      </c>
      <c r="I127">
        <f t="shared" ca="1" si="25"/>
        <v>-1.8775369117646505</v>
      </c>
      <c r="J127">
        <f t="shared" ca="1" si="26"/>
        <v>0</v>
      </c>
      <c r="K127">
        <f t="shared" ca="1" si="27"/>
        <v>-1.8775369117646505</v>
      </c>
      <c r="L127" t="str">
        <f t="shared" ca="1" si="30"/>
        <v/>
      </c>
      <c r="M127" t="str">
        <f t="shared" ca="1" si="31"/>
        <v/>
      </c>
      <c r="N127" t="str">
        <f t="shared" ca="1" si="28"/>
        <v/>
      </c>
      <c r="O127" t="str">
        <f t="shared" ca="1" si="29"/>
        <v/>
      </c>
    </row>
    <row r="128" spans="1:15" x14ac:dyDescent="0.25">
      <c r="A128" s="1">
        <f t="shared" ca="1" si="15"/>
        <v>1.4590500000000475</v>
      </c>
      <c r="B128" s="1">
        <f t="shared" ca="1" si="16"/>
        <v>0</v>
      </c>
      <c r="C128" s="1">
        <f t="shared" ca="1" si="17"/>
        <v>971.24094999999966</v>
      </c>
      <c r="D128" s="1">
        <f t="shared" ca="1" si="23"/>
        <v>972.6999999999997</v>
      </c>
      <c r="E128" s="1">
        <f t="shared" ca="1" si="19"/>
        <v>971.97047499999962</v>
      </c>
      <c r="F128">
        <f t="shared" ca="1" si="20"/>
        <v>973.18955999999957</v>
      </c>
      <c r="G128">
        <f t="shared" ca="1" si="21"/>
        <v>975.18266029411734</v>
      </c>
      <c r="H128">
        <f t="shared" ca="1" si="24"/>
        <v>-1.9931002941177667</v>
      </c>
      <c r="I128">
        <f t="shared" ca="1" si="25"/>
        <v>-1.9931002941177667</v>
      </c>
      <c r="J128">
        <f t="shared" ca="1" si="26"/>
        <v>0</v>
      </c>
      <c r="K128">
        <f t="shared" ca="1" si="27"/>
        <v>-1.9931002941177667</v>
      </c>
      <c r="L128" t="str">
        <f t="shared" ca="1" si="30"/>
        <v/>
      </c>
      <c r="M128" t="str">
        <f t="shared" ca="1" si="31"/>
        <v/>
      </c>
      <c r="N128" t="str">
        <f t="shared" ca="1" si="28"/>
        <v/>
      </c>
      <c r="O128" t="str">
        <f t="shared" ca="1" si="29"/>
        <v/>
      </c>
    </row>
    <row r="129" spans="1:15" x14ac:dyDescent="0.25">
      <c r="A129" s="1">
        <f t="shared" ca="1" si="15"/>
        <v>1.4561999999999671</v>
      </c>
      <c r="B129" s="1">
        <f t="shared" ca="1" si="16"/>
        <v>-1.9</v>
      </c>
      <c r="C129" s="1">
        <f t="shared" ca="1" si="17"/>
        <v>969.34379999999976</v>
      </c>
      <c r="D129" s="1">
        <f t="shared" ca="1" si="23"/>
        <v>970.79999999999973</v>
      </c>
      <c r="E129" s="1">
        <f t="shared" ca="1" si="19"/>
        <v>970.07189999999969</v>
      </c>
      <c r="F129">
        <f t="shared" ca="1" si="20"/>
        <v>972.33020499999964</v>
      </c>
      <c r="G129">
        <f t="shared" ca="1" si="21"/>
        <v>974.71398823529375</v>
      </c>
      <c r="H129">
        <f t="shared" ca="1" si="24"/>
        <v>-2.3837832352941177</v>
      </c>
      <c r="I129">
        <f t="shared" ca="1" si="25"/>
        <v>-2.3837832352941177</v>
      </c>
      <c r="J129">
        <f t="shared" ca="1" si="26"/>
        <v>0</v>
      </c>
      <c r="K129">
        <f t="shared" ca="1" si="27"/>
        <v>-2.3837832352941177</v>
      </c>
      <c r="L129" t="str">
        <f t="shared" ca="1" si="30"/>
        <v/>
      </c>
      <c r="M129" t="str">
        <f t="shared" ca="1" si="31"/>
        <v/>
      </c>
      <c r="N129" t="str">
        <f t="shared" ca="1" si="28"/>
        <v/>
      </c>
      <c r="O129" t="str">
        <f t="shared" ca="1" si="29"/>
        <v/>
      </c>
    </row>
    <row r="130" spans="1:15" x14ac:dyDescent="0.25">
      <c r="A130" s="1">
        <f t="shared" ca="1" si="15"/>
        <v>1.4565000000000055</v>
      </c>
      <c r="B130" s="1">
        <f t="shared" ca="1" si="16"/>
        <v>0.2</v>
      </c>
      <c r="C130" s="1">
        <f t="shared" ca="1" si="17"/>
        <v>969.54349999999977</v>
      </c>
      <c r="D130" s="1">
        <f t="shared" ca="1" si="23"/>
        <v>970.99999999999977</v>
      </c>
      <c r="E130" s="1">
        <f t="shared" ca="1" si="19"/>
        <v>970.27174999999977</v>
      </c>
      <c r="F130">
        <f t="shared" ca="1" si="20"/>
        <v>971.51081999999974</v>
      </c>
      <c r="G130">
        <f t="shared" ca="1" si="21"/>
        <v>974.35408382352887</v>
      </c>
      <c r="H130">
        <f t="shared" ca="1" si="24"/>
        <v>-2.8432638235291279</v>
      </c>
      <c r="I130">
        <f t="shared" ca="1" si="25"/>
        <v>-2.8432638235291279</v>
      </c>
      <c r="J130">
        <f t="shared" ca="1" si="26"/>
        <v>0</v>
      </c>
      <c r="K130">
        <f t="shared" ca="1" si="27"/>
        <v>-2.8432638235291279</v>
      </c>
      <c r="L130" t="str">
        <f t="shared" ca="1" si="30"/>
        <v/>
      </c>
      <c r="M130" t="str">
        <f t="shared" ca="1" si="31"/>
        <v/>
      </c>
      <c r="N130" t="str">
        <f t="shared" ca="1" si="28"/>
        <v/>
      </c>
      <c r="O130" t="str">
        <f t="shared" ca="1" si="29"/>
        <v/>
      </c>
    </row>
    <row r="131" spans="1:15" x14ac:dyDescent="0.25">
      <c r="A131" s="1">
        <f t="shared" ca="1" si="15"/>
        <v>1.4601000000000113</v>
      </c>
      <c r="B131" s="1">
        <f t="shared" ca="1" si="16"/>
        <v>2.4</v>
      </c>
      <c r="C131" s="1">
        <f t="shared" ca="1" si="17"/>
        <v>971.93989999999974</v>
      </c>
      <c r="D131" s="1">
        <f t="shared" ca="1" si="23"/>
        <v>973.39999999999975</v>
      </c>
      <c r="E131" s="1">
        <f t="shared" ca="1" si="19"/>
        <v>972.66994999999974</v>
      </c>
      <c r="F131">
        <f t="shared" ca="1" si="20"/>
        <v>971.39090999999974</v>
      </c>
      <c r="G131">
        <f t="shared" ca="1" si="21"/>
        <v>974.07194264705834</v>
      </c>
      <c r="H131">
        <f t="shared" ca="1" si="24"/>
        <v>-2.6810326470586006</v>
      </c>
      <c r="I131">
        <f t="shared" ca="1" si="25"/>
        <v>0</v>
      </c>
      <c r="J131">
        <f t="shared" ca="1" si="26"/>
        <v>-2.6810326470586006</v>
      </c>
      <c r="K131">
        <f t="shared" ca="1" si="27"/>
        <v>-2.6810326470586006</v>
      </c>
      <c r="L131" t="str">
        <f t="shared" ca="1" si="30"/>
        <v/>
      </c>
      <c r="M131" t="str">
        <f t="shared" ca="1" si="31"/>
        <v/>
      </c>
      <c r="N131" t="str">
        <f t="shared" ca="1" si="28"/>
        <v/>
      </c>
      <c r="O131" t="str">
        <f t="shared" ca="1" si="29"/>
        <v/>
      </c>
    </row>
    <row r="132" spans="1:15" x14ac:dyDescent="0.25">
      <c r="A132" s="1">
        <f t="shared" ref="A132:A195" ca="1" si="32">D132-C132</f>
        <v>0.97159999999996671</v>
      </c>
      <c r="B132" s="1">
        <f t="shared" ref="B132:B195" ca="1" si="33">RANDBETWEEN(-1,1)*RANDBETWEEN(0,40)/10</f>
        <v>-1.8</v>
      </c>
      <c r="C132" s="1">
        <f t="shared" ref="C132:C195" ca="1" si="34">D132-D132*RANDBETWEEN(2,3)/2000</f>
        <v>970.62839999999983</v>
      </c>
      <c r="D132" s="1">
        <f t="shared" ca="1" si="23"/>
        <v>971.5999999999998</v>
      </c>
      <c r="E132" s="1">
        <f t="shared" ref="E132:E195" ca="1" si="35">(D132+C132)/2</f>
        <v>971.11419999999976</v>
      </c>
      <c r="F132">
        <f t="shared" ca="1" si="20"/>
        <v>971.21965499999965</v>
      </c>
      <c r="G132">
        <f t="shared" ca="1" si="21"/>
        <v>973.74404411764647</v>
      </c>
      <c r="H132">
        <f t="shared" ca="1" si="24"/>
        <v>-2.5243891176468196</v>
      </c>
      <c r="I132">
        <f t="shared" ca="1" si="25"/>
        <v>0</v>
      </c>
      <c r="J132">
        <f t="shared" ca="1" si="26"/>
        <v>-2.5243891176468196</v>
      </c>
      <c r="K132">
        <f t="shared" ca="1" si="27"/>
        <v>-2.5243891176468196</v>
      </c>
      <c r="L132" t="str">
        <f t="shared" ca="1" si="30"/>
        <v/>
      </c>
      <c r="M132" t="str">
        <f t="shared" ca="1" si="31"/>
        <v/>
      </c>
      <c r="N132" t="str">
        <f t="shared" ca="1" si="28"/>
        <v/>
      </c>
      <c r="O132" t="str">
        <f t="shared" ca="1" si="29"/>
        <v/>
      </c>
    </row>
    <row r="133" spans="1:15" x14ac:dyDescent="0.25">
      <c r="A133" s="1">
        <f t="shared" ca="1" si="32"/>
        <v>1.4547000000000025</v>
      </c>
      <c r="B133" s="1">
        <f t="shared" ca="1" si="33"/>
        <v>-1.8</v>
      </c>
      <c r="C133" s="1">
        <f t="shared" ca="1" si="34"/>
        <v>968.34529999999984</v>
      </c>
      <c r="D133" s="1">
        <f t="shared" ca="1" si="23"/>
        <v>969.79999999999984</v>
      </c>
      <c r="E133" s="1">
        <f t="shared" ca="1" si="35"/>
        <v>969.07264999999984</v>
      </c>
      <c r="F133">
        <f t="shared" ca="1" si="20"/>
        <v>970.64008999999987</v>
      </c>
      <c r="G133">
        <f t="shared" ca="1" si="21"/>
        <v>973.44294264705843</v>
      </c>
      <c r="H133">
        <f t="shared" ca="1" si="24"/>
        <v>-2.8028526470585575</v>
      </c>
      <c r="I133">
        <f t="shared" ca="1" si="25"/>
        <v>-2.8028526470585575</v>
      </c>
      <c r="J133">
        <f t="shared" ca="1" si="26"/>
        <v>0</v>
      </c>
      <c r="K133">
        <f t="shared" ca="1" si="27"/>
        <v>-2.8028526470585575</v>
      </c>
      <c r="L133" t="str">
        <f t="shared" ca="1" si="30"/>
        <v/>
      </c>
      <c r="M133" t="str">
        <f t="shared" ca="1" si="31"/>
        <v/>
      </c>
      <c r="N133" t="str">
        <f t="shared" ca="1" si="28"/>
        <v/>
      </c>
      <c r="O133" t="str">
        <f t="shared" ca="1" si="29"/>
        <v/>
      </c>
    </row>
    <row r="134" spans="1:15" x14ac:dyDescent="0.25">
      <c r="A134" s="1">
        <f t="shared" ca="1" si="32"/>
        <v>0.9697999999999638</v>
      </c>
      <c r="B134" s="1">
        <f t="shared" ca="1" si="33"/>
        <v>0</v>
      </c>
      <c r="C134" s="1">
        <f t="shared" ca="1" si="34"/>
        <v>968.83019999999988</v>
      </c>
      <c r="D134" s="1">
        <f t="shared" ca="1" si="23"/>
        <v>969.79999999999984</v>
      </c>
      <c r="E134" s="1">
        <f t="shared" ca="1" si="35"/>
        <v>969.3150999999998</v>
      </c>
      <c r="F134">
        <f t="shared" ca="1" si="20"/>
        <v>970.4887299999998</v>
      </c>
      <c r="G134">
        <f t="shared" ca="1" si="21"/>
        <v>973.26068088235263</v>
      </c>
      <c r="H134">
        <f t="shared" ca="1" si="24"/>
        <v>-2.7719508823528258</v>
      </c>
      <c r="I134">
        <f t="shared" ca="1" si="25"/>
        <v>0</v>
      </c>
      <c r="J134">
        <f t="shared" ca="1" si="26"/>
        <v>-2.7719508823528258</v>
      </c>
      <c r="K134">
        <f t="shared" ca="1" si="27"/>
        <v>-2.7719508823528258</v>
      </c>
      <c r="L134" t="str">
        <f t="shared" ca="1" si="30"/>
        <v/>
      </c>
      <c r="M134" t="str">
        <f t="shared" ca="1" si="31"/>
        <v/>
      </c>
      <c r="N134" t="str">
        <f t="shared" ca="1" si="28"/>
        <v/>
      </c>
      <c r="O134" t="str">
        <f t="shared" ca="1" si="29"/>
        <v/>
      </c>
    </row>
    <row r="135" spans="1:15" x14ac:dyDescent="0.25">
      <c r="A135" s="1">
        <f t="shared" ca="1" si="32"/>
        <v>0.96910000000002583</v>
      </c>
      <c r="B135" s="1">
        <f t="shared" ca="1" si="33"/>
        <v>-0.7</v>
      </c>
      <c r="C135" s="1">
        <f t="shared" ca="1" si="34"/>
        <v>968.13089999999977</v>
      </c>
      <c r="D135" s="1">
        <f t="shared" ca="1" si="23"/>
        <v>969.0999999999998</v>
      </c>
      <c r="E135" s="1">
        <f t="shared" ca="1" si="35"/>
        <v>968.61544999999978</v>
      </c>
      <c r="F135">
        <f t="shared" ca="1" si="20"/>
        <v>970.15746999999976</v>
      </c>
      <c r="G135">
        <f t="shared" ca="1" si="21"/>
        <v>972.99904705882295</v>
      </c>
      <c r="H135">
        <f t="shared" ca="1" si="24"/>
        <v>-2.8415770588231908</v>
      </c>
      <c r="I135">
        <f t="shared" ca="1" si="25"/>
        <v>-2.8415770588231908</v>
      </c>
      <c r="J135">
        <f t="shared" ca="1" si="26"/>
        <v>0</v>
      </c>
      <c r="K135">
        <f t="shared" ca="1" si="27"/>
        <v>-2.8415770588231908</v>
      </c>
      <c r="L135" t="str">
        <f t="shared" ca="1" si="30"/>
        <v/>
      </c>
      <c r="M135" t="b">
        <f t="shared" ca="1" si="31"/>
        <v>1</v>
      </c>
      <c r="N135" t="str">
        <f t="shared" ca="1" si="28"/>
        <v/>
      </c>
      <c r="O135" t="str">
        <f t="shared" ca="1" si="29"/>
        <v/>
      </c>
    </row>
    <row r="136" spans="1:15" x14ac:dyDescent="0.25">
      <c r="A136" s="1">
        <f t="shared" ca="1" si="32"/>
        <v>1.4569500000000062</v>
      </c>
      <c r="B136" s="1">
        <f t="shared" ca="1" si="33"/>
        <v>2.2000000000000002</v>
      </c>
      <c r="C136" s="1">
        <f t="shared" ca="1" si="34"/>
        <v>969.84304999999983</v>
      </c>
      <c r="D136" s="1">
        <f t="shared" ca="1" si="23"/>
        <v>971.29999999999984</v>
      </c>
      <c r="E136" s="1">
        <f t="shared" ca="1" si="35"/>
        <v>970.57152499999984</v>
      </c>
      <c r="F136">
        <f t="shared" ref="F136:F199" ca="1" si="36">SUM(E132:E136)/5</f>
        <v>969.73778499999969</v>
      </c>
      <c r="G136">
        <f t="shared" ca="1" si="21"/>
        <v>972.80213602941126</v>
      </c>
      <c r="H136">
        <f t="shared" ca="1" si="24"/>
        <v>-3.0643510294115686</v>
      </c>
      <c r="I136">
        <f t="shared" ca="1" si="25"/>
        <v>-3.0643510294115686</v>
      </c>
      <c r="J136">
        <f t="shared" ca="1" si="26"/>
        <v>0</v>
      </c>
      <c r="K136">
        <f t="shared" ca="1" si="27"/>
        <v>-3.0643510294115686</v>
      </c>
      <c r="L136" t="str">
        <f t="shared" ca="1" si="30"/>
        <v/>
      </c>
      <c r="M136" t="str">
        <f t="shared" ca="1" si="31"/>
        <v/>
      </c>
      <c r="N136" t="str">
        <f t="shared" ca="1" si="28"/>
        <v/>
      </c>
      <c r="O136" t="str">
        <f t="shared" ca="1" si="29"/>
        <v/>
      </c>
    </row>
    <row r="137" spans="1:15" x14ac:dyDescent="0.25">
      <c r="A137" s="1">
        <f t="shared" ca="1" si="32"/>
        <v>1.4583000000000084</v>
      </c>
      <c r="B137" s="1">
        <f t="shared" ca="1" si="33"/>
        <v>0.9</v>
      </c>
      <c r="C137" s="1">
        <f t="shared" ca="1" si="34"/>
        <v>970.74169999999981</v>
      </c>
      <c r="D137" s="1">
        <f t="shared" ca="1" si="23"/>
        <v>972.19999999999982</v>
      </c>
      <c r="E137" s="1">
        <f t="shared" ca="1" si="35"/>
        <v>971.47084999999981</v>
      </c>
      <c r="F137">
        <f t="shared" ca="1" si="36"/>
        <v>969.80911499999979</v>
      </c>
      <c r="G137">
        <f t="shared" ca="1" si="21"/>
        <v>972.62448455882304</v>
      </c>
      <c r="H137">
        <f t="shared" ca="1" si="24"/>
        <v>-2.8153695588232495</v>
      </c>
      <c r="I137">
        <f t="shared" ca="1" si="25"/>
        <v>0</v>
      </c>
      <c r="J137">
        <f t="shared" ca="1" si="26"/>
        <v>-2.8153695588232495</v>
      </c>
      <c r="K137">
        <f t="shared" ca="1" si="27"/>
        <v>-2.8153695588232495</v>
      </c>
      <c r="L137" t="str">
        <f t="shared" ca="1" si="30"/>
        <v/>
      </c>
      <c r="M137" t="str">
        <f t="shared" ca="1" si="31"/>
        <v/>
      </c>
      <c r="N137" t="str">
        <f t="shared" ca="1" si="28"/>
        <v/>
      </c>
      <c r="O137" t="str">
        <f t="shared" ca="1" si="29"/>
        <v/>
      </c>
    </row>
    <row r="138" spans="1:15" x14ac:dyDescent="0.25">
      <c r="A138" s="1">
        <f t="shared" ca="1" si="32"/>
        <v>0.97410000000002128</v>
      </c>
      <c r="B138" s="1">
        <f t="shared" ca="1" si="33"/>
        <v>1.9</v>
      </c>
      <c r="C138" s="1">
        <f t="shared" ca="1" si="34"/>
        <v>973.12589999999977</v>
      </c>
      <c r="D138" s="1">
        <f t="shared" ca="1" si="23"/>
        <v>974.0999999999998</v>
      </c>
      <c r="E138" s="1">
        <f t="shared" ca="1" si="35"/>
        <v>973.61294999999973</v>
      </c>
      <c r="F138">
        <f t="shared" ca="1" si="36"/>
        <v>970.71717499999977</v>
      </c>
      <c r="G138">
        <f t="shared" ca="1" si="21"/>
        <v>972.53172205882311</v>
      </c>
      <c r="H138">
        <f t="shared" ca="1" si="24"/>
        <v>-1.8145470588233366</v>
      </c>
      <c r="I138">
        <f t="shared" ca="1" si="25"/>
        <v>0</v>
      </c>
      <c r="J138">
        <f t="shared" ca="1" si="26"/>
        <v>-1.8145470588233366</v>
      </c>
      <c r="K138">
        <f t="shared" ca="1" si="27"/>
        <v>-1.8145470588233366</v>
      </c>
      <c r="L138" t="str">
        <f t="shared" ca="1" si="30"/>
        <v/>
      </c>
      <c r="M138" t="str">
        <f t="shared" ca="1" si="31"/>
        <v/>
      </c>
      <c r="N138" t="str">
        <f t="shared" ca="1" si="28"/>
        <v/>
      </c>
      <c r="O138" t="str">
        <f t="shared" ca="1" si="29"/>
        <v/>
      </c>
    </row>
    <row r="139" spans="1:15" x14ac:dyDescent="0.25">
      <c r="A139" s="1">
        <f t="shared" ca="1" si="32"/>
        <v>1.4559000000000424</v>
      </c>
      <c r="B139" s="1">
        <f t="shared" ca="1" si="33"/>
        <v>-3.5</v>
      </c>
      <c r="C139" s="1">
        <f t="shared" ca="1" si="34"/>
        <v>969.14409999999975</v>
      </c>
      <c r="D139" s="1">
        <f t="shared" ca="1" si="23"/>
        <v>970.5999999999998</v>
      </c>
      <c r="E139" s="1">
        <f t="shared" ca="1" si="35"/>
        <v>969.87204999999972</v>
      </c>
      <c r="F139">
        <f t="shared" ca="1" si="36"/>
        <v>970.8285649999998</v>
      </c>
      <c r="G139">
        <f t="shared" ca="1" si="21"/>
        <v>972.41875588235223</v>
      </c>
      <c r="H139">
        <f t="shared" ca="1" si="24"/>
        <v>-1.5901908823524309</v>
      </c>
      <c r="I139">
        <f t="shared" ca="1" si="25"/>
        <v>0</v>
      </c>
      <c r="J139">
        <f t="shared" ca="1" si="26"/>
        <v>-1.5901908823524309</v>
      </c>
      <c r="K139">
        <f t="shared" ca="1" si="27"/>
        <v>-1.5901908823524309</v>
      </c>
      <c r="L139" t="str">
        <f t="shared" ca="1" si="30"/>
        <v/>
      </c>
      <c r="M139" t="str">
        <f t="shared" ca="1" si="31"/>
        <v/>
      </c>
      <c r="N139" t="str">
        <f t="shared" ca="1" si="28"/>
        <v/>
      </c>
      <c r="O139" t="str">
        <f t="shared" ca="1" si="29"/>
        <v/>
      </c>
    </row>
    <row r="140" spans="1:15" x14ac:dyDescent="0.25">
      <c r="A140" s="1">
        <f t="shared" ca="1" si="32"/>
        <v>1.4610000000000127</v>
      </c>
      <c r="B140" s="1">
        <f t="shared" ca="1" si="33"/>
        <v>3.4</v>
      </c>
      <c r="C140" s="1">
        <f t="shared" ca="1" si="34"/>
        <v>972.53899999999976</v>
      </c>
      <c r="D140" s="1">
        <f t="shared" ca="1" si="23"/>
        <v>973.99999999999977</v>
      </c>
      <c r="E140" s="1">
        <f t="shared" ca="1" si="35"/>
        <v>973.26949999999977</v>
      </c>
      <c r="F140">
        <f t="shared" ca="1" si="36"/>
        <v>971.75937499999964</v>
      </c>
      <c r="G140">
        <f t="shared" ca="1" si="21"/>
        <v>972.40571470588179</v>
      </c>
      <c r="H140">
        <f t="shared" ca="1" si="24"/>
        <v>-0.64633970588215561</v>
      </c>
      <c r="I140">
        <f t="shared" ca="1" si="25"/>
        <v>0</v>
      </c>
      <c r="J140">
        <f t="shared" ca="1" si="26"/>
        <v>-0.64633970588215561</v>
      </c>
      <c r="K140">
        <f t="shared" ca="1" si="27"/>
        <v>-0.64633970588215561</v>
      </c>
      <c r="L140" t="str">
        <f t="shared" ca="1" si="30"/>
        <v/>
      </c>
      <c r="M140" t="str">
        <f t="shared" ca="1" si="31"/>
        <v/>
      </c>
      <c r="N140" t="str">
        <f t="shared" ca="1" si="28"/>
        <v/>
      </c>
      <c r="O140" t="str">
        <f t="shared" ca="1" si="29"/>
        <v/>
      </c>
    </row>
    <row r="141" spans="1:15" x14ac:dyDescent="0.25">
      <c r="A141" s="1">
        <f t="shared" ca="1" si="32"/>
        <v>0.97239999999999327</v>
      </c>
      <c r="B141" s="1">
        <f t="shared" ca="1" si="33"/>
        <v>-1.6</v>
      </c>
      <c r="C141" s="1">
        <f t="shared" ca="1" si="34"/>
        <v>971.42759999999976</v>
      </c>
      <c r="D141" s="1">
        <f t="shared" ca="1" si="23"/>
        <v>972.39999999999975</v>
      </c>
      <c r="E141" s="1">
        <f t="shared" ca="1" si="35"/>
        <v>971.91379999999981</v>
      </c>
      <c r="F141">
        <f t="shared" ca="1" si="36"/>
        <v>972.02782999999977</v>
      </c>
      <c r="G141">
        <f t="shared" ca="1" si="21"/>
        <v>972.32928235294048</v>
      </c>
      <c r="H141">
        <f t="shared" ca="1" si="24"/>
        <v>-0.30145235294071426</v>
      </c>
      <c r="I141">
        <f t="shared" ca="1" si="25"/>
        <v>0</v>
      </c>
      <c r="J141">
        <f t="shared" ca="1" si="26"/>
        <v>-0.30145235294071426</v>
      </c>
      <c r="K141">
        <f t="shared" ca="1" si="27"/>
        <v>-0.30145235294071426</v>
      </c>
      <c r="L141" t="str">
        <f t="shared" ca="1" si="30"/>
        <v/>
      </c>
      <c r="M141" t="str">
        <f t="shared" ca="1" si="31"/>
        <v/>
      </c>
      <c r="N141" t="str">
        <f t="shared" ca="1" si="28"/>
        <v/>
      </c>
      <c r="O141" t="str">
        <f t="shared" ca="1" si="29"/>
        <v/>
      </c>
    </row>
    <row r="142" spans="1:15" x14ac:dyDescent="0.25">
      <c r="A142" s="1">
        <f t="shared" ca="1" si="32"/>
        <v>1.4586000000000467</v>
      </c>
      <c r="B142" s="1">
        <f t="shared" ca="1" si="33"/>
        <v>0</v>
      </c>
      <c r="C142" s="1">
        <f t="shared" ca="1" si="34"/>
        <v>970.9413999999997</v>
      </c>
      <c r="D142" s="1">
        <f t="shared" ca="1" si="23"/>
        <v>972.39999999999975</v>
      </c>
      <c r="E142" s="1">
        <f t="shared" ca="1" si="35"/>
        <v>971.67069999999967</v>
      </c>
      <c r="F142">
        <f t="shared" ca="1" si="36"/>
        <v>972.06779999999958</v>
      </c>
      <c r="G142">
        <f t="shared" ca="1" si="21"/>
        <v>972.28225882352876</v>
      </c>
      <c r="H142">
        <f t="shared" ca="1" si="24"/>
        <v>-0.21445882352918488</v>
      </c>
      <c r="I142">
        <f t="shared" ca="1" si="25"/>
        <v>0</v>
      </c>
      <c r="J142">
        <f t="shared" ca="1" si="26"/>
        <v>-0.21445882352918488</v>
      </c>
      <c r="K142">
        <f t="shared" ca="1" si="27"/>
        <v>-0.21445882352918488</v>
      </c>
      <c r="L142" t="str">
        <f t="shared" ca="1" si="30"/>
        <v/>
      </c>
      <c r="M142" t="str">
        <f t="shared" ca="1" si="31"/>
        <v/>
      </c>
      <c r="N142" t="str">
        <f t="shared" ca="1" si="28"/>
        <v/>
      </c>
      <c r="O142" t="str">
        <f t="shared" ca="1" si="29"/>
        <v/>
      </c>
    </row>
    <row r="143" spans="1:15" x14ac:dyDescent="0.25">
      <c r="A143" s="1">
        <f t="shared" ca="1" si="32"/>
        <v>1.4606999999999744</v>
      </c>
      <c r="B143" s="1">
        <f t="shared" ca="1" si="33"/>
        <v>1.4</v>
      </c>
      <c r="C143" s="1">
        <f t="shared" ca="1" si="34"/>
        <v>972.33929999999975</v>
      </c>
      <c r="D143" s="1">
        <f t="shared" ca="1" si="23"/>
        <v>973.79999999999973</v>
      </c>
      <c r="E143" s="1">
        <f t="shared" ca="1" si="35"/>
        <v>973.06964999999968</v>
      </c>
      <c r="F143">
        <f t="shared" ca="1" si="36"/>
        <v>971.95913999999971</v>
      </c>
      <c r="G143">
        <f t="shared" ca="1" si="21"/>
        <v>972.26921911764634</v>
      </c>
      <c r="H143">
        <f t="shared" ca="1" si="24"/>
        <v>-0.31007911764663731</v>
      </c>
      <c r="I143">
        <f t="shared" ca="1" si="25"/>
        <v>-0.31007911764663731</v>
      </c>
      <c r="J143">
        <f t="shared" ca="1" si="26"/>
        <v>0</v>
      </c>
      <c r="K143">
        <f t="shared" ca="1" si="27"/>
        <v>-0.31007911764663731</v>
      </c>
      <c r="L143" t="str">
        <f t="shared" ca="1" si="30"/>
        <v/>
      </c>
      <c r="M143" t="str">
        <f t="shared" ca="1" si="31"/>
        <v/>
      </c>
      <c r="N143" t="str">
        <f t="shared" ca="1" si="28"/>
        <v/>
      </c>
      <c r="O143" t="str">
        <f t="shared" ca="1" si="29"/>
        <v/>
      </c>
    </row>
    <row r="144" spans="1:15" x14ac:dyDescent="0.25">
      <c r="A144" s="1">
        <f t="shared" ca="1" si="32"/>
        <v>1.4606999999999744</v>
      </c>
      <c r="B144" s="1">
        <f t="shared" ca="1" si="33"/>
        <v>0</v>
      </c>
      <c r="C144" s="1">
        <f t="shared" ca="1" si="34"/>
        <v>972.33929999999975</v>
      </c>
      <c r="D144" s="1">
        <f t="shared" ca="1" si="23"/>
        <v>973.79999999999973</v>
      </c>
      <c r="E144" s="1">
        <f t="shared" ca="1" si="35"/>
        <v>973.06964999999968</v>
      </c>
      <c r="F144">
        <f t="shared" ca="1" si="36"/>
        <v>972.59865999999965</v>
      </c>
      <c r="G144">
        <f t="shared" ca="1" si="21"/>
        <v>972.26334117647013</v>
      </c>
      <c r="H144">
        <f t="shared" ca="1" si="24"/>
        <v>0.33531882352951925</v>
      </c>
      <c r="I144">
        <f t="shared" ca="1" si="25"/>
        <v>0</v>
      </c>
      <c r="J144">
        <f t="shared" ca="1" si="26"/>
        <v>0.33531882352951925</v>
      </c>
      <c r="K144">
        <f t="shared" ca="1" si="27"/>
        <v>0.33531882352951925</v>
      </c>
      <c r="L144" t="str">
        <f t="shared" ca="1" si="30"/>
        <v/>
      </c>
      <c r="M144" t="str">
        <f t="shared" ca="1" si="31"/>
        <v/>
      </c>
      <c r="N144" t="b">
        <f t="shared" ca="1" si="28"/>
        <v>1</v>
      </c>
      <c r="O144" t="str">
        <f t="shared" ca="1" si="29"/>
        <v/>
      </c>
    </row>
    <row r="145" spans="1:15" x14ac:dyDescent="0.25">
      <c r="A145" s="1">
        <f t="shared" ca="1" si="32"/>
        <v>0.97100000000000364</v>
      </c>
      <c r="B145" s="1">
        <f t="shared" ca="1" si="33"/>
        <v>-2.8</v>
      </c>
      <c r="C145" s="1">
        <f t="shared" ca="1" si="34"/>
        <v>970.02899999999977</v>
      </c>
      <c r="D145" s="1">
        <f t="shared" ca="1" si="23"/>
        <v>970.99999999999977</v>
      </c>
      <c r="E145" s="1">
        <f t="shared" ca="1" si="35"/>
        <v>970.51449999999977</v>
      </c>
      <c r="F145">
        <f t="shared" ca="1" si="36"/>
        <v>972.04765999999984</v>
      </c>
      <c r="G145">
        <f t="shared" ca="1" si="21"/>
        <v>972.27341985294072</v>
      </c>
      <c r="H145">
        <f t="shared" ca="1" si="24"/>
        <v>-0.22575985294088241</v>
      </c>
      <c r="I145">
        <f t="shared" ca="1" si="25"/>
        <v>-0.22575985294088241</v>
      </c>
      <c r="J145">
        <f t="shared" ca="1" si="26"/>
        <v>0</v>
      </c>
      <c r="K145">
        <f t="shared" ca="1" si="27"/>
        <v>-0.22575985294088241</v>
      </c>
      <c r="L145" t="str">
        <f t="shared" ca="1" si="30"/>
        <v/>
      </c>
      <c r="M145" t="str">
        <f t="shared" ca="1" si="31"/>
        <v/>
      </c>
      <c r="N145" t="str">
        <f t="shared" ca="1" si="28"/>
        <v/>
      </c>
      <c r="O145" t="b">
        <f t="shared" ca="1" si="29"/>
        <v>1</v>
      </c>
    </row>
    <row r="146" spans="1:15" x14ac:dyDescent="0.25">
      <c r="A146" s="1">
        <f t="shared" ca="1" si="32"/>
        <v>0.96950000000003911</v>
      </c>
      <c r="B146" s="1">
        <f t="shared" ca="1" si="33"/>
        <v>-1.5</v>
      </c>
      <c r="C146" s="1">
        <f t="shared" ca="1" si="34"/>
        <v>968.53049999999973</v>
      </c>
      <c r="D146" s="1">
        <f t="shared" ca="1" si="23"/>
        <v>969.49999999999977</v>
      </c>
      <c r="E146" s="1">
        <f t="shared" ca="1" si="35"/>
        <v>969.0152499999997</v>
      </c>
      <c r="F146">
        <f t="shared" ca="1" si="36"/>
        <v>971.46794999999963</v>
      </c>
      <c r="G146">
        <f t="shared" ca="1" si="21"/>
        <v>972.20286691176443</v>
      </c>
      <c r="H146">
        <f t="shared" ca="1" si="24"/>
        <v>-0.7349169117647989</v>
      </c>
      <c r="I146">
        <f t="shared" ca="1" si="25"/>
        <v>-0.7349169117647989</v>
      </c>
      <c r="J146">
        <f t="shared" ca="1" si="26"/>
        <v>0</v>
      </c>
      <c r="K146">
        <f t="shared" ca="1" si="27"/>
        <v>-0.7349169117647989</v>
      </c>
      <c r="L146" t="str">
        <f t="shared" ca="1" si="30"/>
        <v/>
      </c>
      <c r="M146" t="str">
        <f t="shared" ca="1" si="31"/>
        <v/>
      </c>
      <c r="N146" t="str">
        <f t="shared" ca="1" si="28"/>
        <v/>
      </c>
      <c r="O146" t="str">
        <f t="shared" ca="1" si="29"/>
        <v/>
      </c>
    </row>
    <row r="147" spans="1:15" x14ac:dyDescent="0.25">
      <c r="A147" s="1">
        <f t="shared" ca="1" si="32"/>
        <v>1.4552999999999656</v>
      </c>
      <c r="B147" s="1">
        <f t="shared" ca="1" si="33"/>
        <v>0.7</v>
      </c>
      <c r="C147" s="1">
        <f t="shared" ca="1" si="34"/>
        <v>968.74469999999985</v>
      </c>
      <c r="D147" s="1">
        <f t="shared" ca="1" si="23"/>
        <v>970.19999999999982</v>
      </c>
      <c r="E147" s="1">
        <f t="shared" ca="1" si="35"/>
        <v>969.47234999999978</v>
      </c>
      <c r="F147">
        <f t="shared" ca="1" si="36"/>
        <v>971.02827999999977</v>
      </c>
      <c r="G147">
        <f t="shared" ca="1" si="21"/>
        <v>972.15290441176433</v>
      </c>
      <c r="H147">
        <f t="shared" ca="1" si="24"/>
        <v>-1.1246244117645574</v>
      </c>
      <c r="I147">
        <f t="shared" ca="1" si="25"/>
        <v>-1.1246244117645574</v>
      </c>
      <c r="J147">
        <f t="shared" ca="1" si="26"/>
        <v>0</v>
      </c>
      <c r="K147">
        <f t="shared" ca="1" si="27"/>
        <v>-1.1246244117645574</v>
      </c>
      <c r="L147" t="str">
        <f t="shared" ca="1" si="30"/>
        <v/>
      </c>
      <c r="M147" t="str">
        <f t="shared" ca="1" si="31"/>
        <v/>
      </c>
      <c r="N147" t="str">
        <f t="shared" ca="1" si="28"/>
        <v/>
      </c>
      <c r="O147" t="str">
        <f t="shared" ca="1" si="29"/>
        <v/>
      </c>
    </row>
    <row r="148" spans="1:15" x14ac:dyDescent="0.25">
      <c r="A148" s="1">
        <f t="shared" ca="1" si="32"/>
        <v>0.97019999999997708</v>
      </c>
      <c r="B148" s="1">
        <f t="shared" ca="1" si="33"/>
        <v>0</v>
      </c>
      <c r="C148" s="1">
        <f t="shared" ca="1" si="34"/>
        <v>969.22979999999984</v>
      </c>
      <c r="D148" s="1">
        <f t="shared" ca="1" si="23"/>
        <v>970.19999999999982</v>
      </c>
      <c r="E148" s="1">
        <f t="shared" ca="1" si="35"/>
        <v>969.71489999999983</v>
      </c>
      <c r="F148">
        <f t="shared" ca="1" si="36"/>
        <v>970.35732999999982</v>
      </c>
      <c r="G148">
        <f t="shared" ca="1" si="21"/>
        <v>972.05883382352931</v>
      </c>
      <c r="H148">
        <f t="shared" ca="1" si="24"/>
        <v>-1.7015038235294924</v>
      </c>
      <c r="I148">
        <f t="shared" ca="1" si="25"/>
        <v>-1.7015038235294924</v>
      </c>
      <c r="J148">
        <f t="shared" ca="1" si="26"/>
        <v>0</v>
      </c>
      <c r="K148">
        <f t="shared" ca="1" si="27"/>
        <v>-1.7015038235294924</v>
      </c>
      <c r="L148" t="str">
        <f t="shared" ca="1" si="30"/>
        <v/>
      </c>
      <c r="M148" t="str">
        <f t="shared" ca="1" si="31"/>
        <v/>
      </c>
      <c r="N148" t="str">
        <f t="shared" ca="1" si="28"/>
        <v/>
      </c>
      <c r="O148" t="str">
        <f t="shared" ca="1" si="29"/>
        <v/>
      </c>
    </row>
    <row r="149" spans="1:15" x14ac:dyDescent="0.25">
      <c r="A149" s="1">
        <f t="shared" ca="1" si="32"/>
        <v>1.4543999999999642</v>
      </c>
      <c r="B149" s="1">
        <f t="shared" ca="1" si="33"/>
        <v>-0.6</v>
      </c>
      <c r="C149" s="1">
        <f t="shared" ca="1" si="34"/>
        <v>968.14559999999983</v>
      </c>
      <c r="D149" s="1">
        <f t="shared" ca="1" si="23"/>
        <v>969.5999999999998</v>
      </c>
      <c r="E149" s="1">
        <f t="shared" ca="1" si="35"/>
        <v>968.87279999999987</v>
      </c>
      <c r="F149">
        <f t="shared" ca="1" si="36"/>
        <v>969.51795999999979</v>
      </c>
      <c r="G149">
        <f t="shared" ca="1" si="21"/>
        <v>971.96057352941136</v>
      </c>
      <c r="H149">
        <f t="shared" ca="1" si="24"/>
        <v>-2.4426135294115738</v>
      </c>
      <c r="I149">
        <f t="shared" ca="1" si="25"/>
        <v>-2.4426135294115738</v>
      </c>
      <c r="J149">
        <f t="shared" ca="1" si="26"/>
        <v>0</v>
      </c>
      <c r="K149">
        <f t="shared" ca="1" si="27"/>
        <v>-2.4426135294115738</v>
      </c>
      <c r="L149" t="str">
        <f t="shared" ca="1" si="30"/>
        <v/>
      </c>
      <c r="M149" t="str">
        <f t="shared" ca="1" si="31"/>
        <v/>
      </c>
      <c r="N149" t="str">
        <f t="shared" ca="1" si="28"/>
        <v/>
      </c>
      <c r="O149" t="str">
        <f t="shared" ca="1" si="29"/>
        <v/>
      </c>
    </row>
    <row r="150" spans="1:15" x14ac:dyDescent="0.25">
      <c r="A150" s="1">
        <f t="shared" ca="1" si="32"/>
        <v>1.4514000000000351</v>
      </c>
      <c r="B150" s="1">
        <f t="shared" ca="1" si="33"/>
        <v>-2</v>
      </c>
      <c r="C150" s="1">
        <f t="shared" ca="1" si="34"/>
        <v>966.14859999999976</v>
      </c>
      <c r="D150" s="1">
        <f t="shared" ca="1" si="23"/>
        <v>967.5999999999998</v>
      </c>
      <c r="E150" s="1">
        <f t="shared" ca="1" si="35"/>
        <v>966.87429999999972</v>
      </c>
      <c r="F150">
        <f t="shared" ca="1" si="36"/>
        <v>968.78991999999982</v>
      </c>
      <c r="G150">
        <f t="shared" ca="1" si="21"/>
        <v>971.81068602941161</v>
      </c>
      <c r="H150">
        <f t="shared" ca="1" si="24"/>
        <v>-3.0207660294117886</v>
      </c>
      <c r="I150">
        <f t="shared" ca="1" si="25"/>
        <v>-3.0207660294117886</v>
      </c>
      <c r="J150">
        <f t="shared" ca="1" si="26"/>
        <v>0</v>
      </c>
      <c r="K150">
        <f t="shared" ca="1" si="27"/>
        <v>-3.0207660294117886</v>
      </c>
      <c r="L150" t="str">
        <f t="shared" ca="1" si="30"/>
        <v/>
      </c>
      <c r="M150" t="str">
        <f t="shared" ca="1" si="31"/>
        <v/>
      </c>
      <c r="N150" t="str">
        <f t="shared" ca="1" si="28"/>
        <v/>
      </c>
      <c r="O150" t="str">
        <f t="shared" ca="1" si="29"/>
        <v/>
      </c>
    </row>
    <row r="151" spans="1:15" x14ac:dyDescent="0.25">
      <c r="A151" s="1">
        <f t="shared" ca="1" si="32"/>
        <v>0.96640000000002146</v>
      </c>
      <c r="B151" s="1">
        <f t="shared" ca="1" si="33"/>
        <v>-1.2</v>
      </c>
      <c r="C151" s="1">
        <f t="shared" ca="1" si="34"/>
        <v>965.43359999999973</v>
      </c>
      <c r="D151" s="1">
        <f t="shared" ca="1" si="23"/>
        <v>966.39999999999975</v>
      </c>
      <c r="E151" s="1">
        <f t="shared" ca="1" si="35"/>
        <v>965.91679999999974</v>
      </c>
      <c r="F151">
        <f t="shared" ca="1" si="36"/>
        <v>968.17022999999972</v>
      </c>
      <c r="G151">
        <f t="shared" ca="1" si="21"/>
        <v>971.5578713235293</v>
      </c>
      <c r="H151">
        <f t="shared" ca="1" si="24"/>
        <v>-3.3876413235295786</v>
      </c>
      <c r="I151">
        <f t="shared" ca="1" si="25"/>
        <v>-3.3876413235295786</v>
      </c>
      <c r="J151">
        <f t="shared" ca="1" si="26"/>
        <v>0</v>
      </c>
      <c r="K151">
        <f t="shared" ca="1" si="27"/>
        <v>-3.3876413235295786</v>
      </c>
      <c r="L151" t="str">
        <f t="shared" ca="1" si="30"/>
        <v/>
      </c>
      <c r="M151" t="str">
        <f t="shared" ca="1" si="31"/>
        <v/>
      </c>
      <c r="N151" t="str">
        <f t="shared" ca="1" si="28"/>
        <v/>
      </c>
      <c r="O151" t="str">
        <f t="shared" ca="1" si="29"/>
        <v/>
      </c>
    </row>
    <row r="152" spans="1:15" x14ac:dyDescent="0.25">
      <c r="A152" s="1">
        <f t="shared" ca="1" si="32"/>
        <v>0.96590000000003329</v>
      </c>
      <c r="B152" s="1">
        <f t="shared" ca="1" si="33"/>
        <v>-0.5</v>
      </c>
      <c r="C152" s="1">
        <f t="shared" ca="1" si="34"/>
        <v>964.93409999999972</v>
      </c>
      <c r="D152" s="1">
        <f t="shared" ca="1" si="23"/>
        <v>965.89999999999975</v>
      </c>
      <c r="E152" s="1">
        <f t="shared" ca="1" si="35"/>
        <v>965.41704999999979</v>
      </c>
      <c r="F152">
        <f t="shared" ca="1" si="36"/>
        <v>967.35916999999995</v>
      </c>
      <c r="G152">
        <f t="shared" ca="1" si="21"/>
        <v>971.29035808823494</v>
      </c>
      <c r="H152">
        <f t="shared" ca="1" si="24"/>
        <v>-3.9311880882349897</v>
      </c>
      <c r="I152">
        <f t="shared" ca="1" si="25"/>
        <v>-3.9311880882349897</v>
      </c>
      <c r="J152">
        <f t="shared" ca="1" si="26"/>
        <v>0</v>
      </c>
      <c r="K152">
        <f t="shared" ca="1" si="27"/>
        <v>-3.9311880882349897</v>
      </c>
      <c r="L152" t="str">
        <f t="shared" ca="1" si="30"/>
        <v/>
      </c>
      <c r="M152" t="str">
        <f t="shared" ca="1" si="31"/>
        <v/>
      </c>
      <c r="N152" t="str">
        <f t="shared" ca="1" si="28"/>
        <v/>
      </c>
      <c r="O152" t="str">
        <f t="shared" ca="1" si="29"/>
        <v/>
      </c>
    </row>
    <row r="153" spans="1:15" x14ac:dyDescent="0.25">
      <c r="A153" s="1">
        <f t="shared" ca="1" si="32"/>
        <v>1.448099999999954</v>
      </c>
      <c r="B153" s="1">
        <f t="shared" ca="1" si="33"/>
        <v>-0.5</v>
      </c>
      <c r="C153" s="1">
        <f t="shared" ca="1" si="34"/>
        <v>963.9518999999998</v>
      </c>
      <c r="D153" s="1">
        <f t="shared" ca="1" si="23"/>
        <v>965.39999999999975</v>
      </c>
      <c r="E153" s="1">
        <f t="shared" ca="1" si="35"/>
        <v>964.67594999999983</v>
      </c>
      <c r="F153">
        <f t="shared" ca="1" si="36"/>
        <v>966.35137999999984</v>
      </c>
      <c r="G153">
        <f t="shared" ca="1" si="21"/>
        <v>971.00104779411731</v>
      </c>
      <c r="H153">
        <f t="shared" ca="1" si="24"/>
        <v>-4.6496677941174767</v>
      </c>
      <c r="I153">
        <f t="shared" ca="1" si="25"/>
        <v>-4.6496677941174767</v>
      </c>
      <c r="J153">
        <f t="shared" ca="1" si="26"/>
        <v>0</v>
      </c>
      <c r="K153">
        <f t="shared" ca="1" si="27"/>
        <v>-4.6496677941174767</v>
      </c>
      <c r="L153" t="str">
        <f t="shared" ca="1" si="30"/>
        <v/>
      </c>
      <c r="M153" t="str">
        <f t="shared" ca="1" si="31"/>
        <v/>
      </c>
      <c r="N153" t="str">
        <f t="shared" ca="1" si="28"/>
        <v/>
      </c>
      <c r="O153" t="str">
        <f t="shared" ca="1" si="29"/>
        <v/>
      </c>
    </row>
    <row r="154" spans="1:15" x14ac:dyDescent="0.25">
      <c r="A154" s="1">
        <f t="shared" ca="1" si="32"/>
        <v>1.4498999999999569</v>
      </c>
      <c r="B154" s="1">
        <f t="shared" ca="1" si="33"/>
        <v>1.2</v>
      </c>
      <c r="C154" s="1">
        <f t="shared" ca="1" si="34"/>
        <v>965.15009999999984</v>
      </c>
      <c r="D154" s="1">
        <f t="shared" ca="1" si="23"/>
        <v>966.5999999999998</v>
      </c>
      <c r="E154" s="1">
        <f t="shared" ca="1" si="35"/>
        <v>965.87504999999987</v>
      </c>
      <c r="F154">
        <f t="shared" ca="1" si="36"/>
        <v>965.75182999999981</v>
      </c>
      <c r="G154">
        <f t="shared" ca="1" si="21"/>
        <v>970.75123529411746</v>
      </c>
      <c r="H154">
        <f t="shared" ca="1" si="24"/>
        <v>-4.9994052941176506</v>
      </c>
      <c r="I154">
        <f t="shared" ca="1" si="25"/>
        <v>-4.9994052941176506</v>
      </c>
      <c r="J154">
        <f t="shared" ca="1" si="26"/>
        <v>0</v>
      </c>
      <c r="K154">
        <f t="shared" ca="1" si="27"/>
        <v>-4.9994052941176506</v>
      </c>
      <c r="L154" t="str">
        <f t="shared" ca="1" si="30"/>
        <v/>
      </c>
      <c r="M154" t="str">
        <f t="shared" ca="1" si="31"/>
        <v/>
      </c>
      <c r="N154" t="str">
        <f t="shared" ca="1" si="28"/>
        <v/>
      </c>
      <c r="O154" t="str">
        <f t="shared" ca="1" si="29"/>
        <v/>
      </c>
    </row>
    <row r="155" spans="1:15" x14ac:dyDescent="0.25">
      <c r="A155" s="1">
        <f t="shared" ca="1" si="32"/>
        <v>0.96659999999997126</v>
      </c>
      <c r="B155" s="1">
        <f t="shared" ca="1" si="33"/>
        <v>0</v>
      </c>
      <c r="C155" s="1">
        <f t="shared" ca="1" si="34"/>
        <v>965.63339999999982</v>
      </c>
      <c r="D155" s="1">
        <f t="shared" ca="1" si="23"/>
        <v>966.5999999999998</v>
      </c>
      <c r="E155" s="1">
        <f t="shared" ca="1" si="35"/>
        <v>966.11669999999981</v>
      </c>
      <c r="F155">
        <f t="shared" ca="1" si="36"/>
        <v>965.60030999999981</v>
      </c>
      <c r="G155">
        <f t="shared" ca="1" si="21"/>
        <v>970.50136029411738</v>
      </c>
      <c r="H155">
        <f t="shared" ca="1" si="24"/>
        <v>-4.9010502941175673</v>
      </c>
      <c r="I155">
        <f t="shared" ca="1" si="25"/>
        <v>0</v>
      </c>
      <c r="J155">
        <f t="shared" ca="1" si="26"/>
        <v>-4.9010502941175673</v>
      </c>
      <c r="K155">
        <f t="shared" ca="1" si="27"/>
        <v>-4.9010502941175673</v>
      </c>
      <c r="L155" t="str">
        <f t="shared" ca="1" si="30"/>
        <v/>
      </c>
      <c r="M155" t="str">
        <f t="shared" ca="1" si="31"/>
        <v/>
      </c>
      <c r="N155" t="str">
        <f t="shared" ca="1" si="28"/>
        <v/>
      </c>
      <c r="O155" t="str">
        <f t="shared" ca="1" si="29"/>
        <v/>
      </c>
    </row>
    <row r="156" spans="1:15" x14ac:dyDescent="0.25">
      <c r="A156" s="1">
        <f t="shared" ca="1" si="32"/>
        <v>0.96759999999994761</v>
      </c>
      <c r="B156" s="1">
        <f t="shared" ca="1" si="33"/>
        <v>1</v>
      </c>
      <c r="C156" s="1">
        <f t="shared" ca="1" si="34"/>
        <v>966.63239999999985</v>
      </c>
      <c r="D156" s="1">
        <f t="shared" ca="1" si="23"/>
        <v>967.5999999999998</v>
      </c>
      <c r="E156" s="1">
        <f t="shared" ca="1" si="35"/>
        <v>967.11619999999982</v>
      </c>
      <c r="F156">
        <f t="shared" ca="1" si="36"/>
        <v>965.84018999999967</v>
      </c>
      <c r="G156">
        <f t="shared" ca="1" si="21"/>
        <v>970.28805220588208</v>
      </c>
      <c r="H156">
        <f t="shared" ca="1" si="24"/>
        <v>-4.4478622058824158</v>
      </c>
      <c r="I156">
        <f t="shared" ca="1" si="25"/>
        <v>0</v>
      </c>
      <c r="J156">
        <f t="shared" ca="1" si="26"/>
        <v>-4.4478622058824158</v>
      </c>
      <c r="K156">
        <f t="shared" ca="1" si="27"/>
        <v>-4.4478622058824158</v>
      </c>
      <c r="L156" t="str">
        <f t="shared" ca="1" si="30"/>
        <v/>
      </c>
      <c r="M156" t="str">
        <f t="shared" ca="1" si="31"/>
        <v/>
      </c>
      <c r="N156" t="str">
        <f t="shared" ca="1" si="28"/>
        <v/>
      </c>
      <c r="O156" t="str">
        <f t="shared" ca="1" si="29"/>
        <v/>
      </c>
    </row>
    <row r="157" spans="1:15" x14ac:dyDescent="0.25">
      <c r="A157" s="1">
        <f t="shared" ca="1" si="32"/>
        <v>1.448099999999954</v>
      </c>
      <c r="B157" s="1">
        <f t="shared" ca="1" si="33"/>
        <v>-2.2000000000000002</v>
      </c>
      <c r="C157" s="1">
        <f t="shared" ca="1" si="34"/>
        <v>963.9518999999998</v>
      </c>
      <c r="D157" s="1">
        <f t="shared" ca="1" si="23"/>
        <v>965.39999999999975</v>
      </c>
      <c r="E157" s="1">
        <f t="shared" ca="1" si="35"/>
        <v>964.67594999999983</v>
      </c>
      <c r="F157">
        <f t="shared" ca="1" si="36"/>
        <v>965.69196999999986</v>
      </c>
      <c r="G157">
        <f t="shared" ca="1" si="21"/>
        <v>969.99580220588223</v>
      </c>
      <c r="H157">
        <f t="shared" ca="1" si="24"/>
        <v>-4.3038322058823724</v>
      </c>
      <c r="I157">
        <f t="shared" ca="1" si="25"/>
        <v>0</v>
      </c>
      <c r="J157">
        <f t="shared" ca="1" si="26"/>
        <v>-4.3038322058823724</v>
      </c>
      <c r="K157">
        <f t="shared" ca="1" si="27"/>
        <v>-4.3038322058823724</v>
      </c>
      <c r="L157" t="str">
        <f t="shared" ca="1" si="30"/>
        <v/>
      </c>
      <c r="M157" t="str">
        <f t="shared" ca="1" si="31"/>
        <v/>
      </c>
      <c r="N157" t="str">
        <f t="shared" ca="1" si="28"/>
        <v/>
      </c>
      <c r="O157" t="str">
        <f t="shared" ca="1" si="29"/>
        <v/>
      </c>
    </row>
    <row r="158" spans="1:15" x14ac:dyDescent="0.25">
      <c r="A158" s="1">
        <f t="shared" ca="1" si="32"/>
        <v>0.96510000000000673</v>
      </c>
      <c r="B158" s="1">
        <f t="shared" ca="1" si="33"/>
        <v>-0.3</v>
      </c>
      <c r="C158" s="1">
        <f t="shared" ca="1" si="34"/>
        <v>964.13489999999979</v>
      </c>
      <c r="D158" s="1">
        <f t="shared" ca="1" si="23"/>
        <v>965.0999999999998</v>
      </c>
      <c r="E158" s="1">
        <f t="shared" ca="1" si="35"/>
        <v>964.61744999999974</v>
      </c>
      <c r="F158">
        <f t="shared" ca="1" si="36"/>
        <v>965.68026999999984</v>
      </c>
      <c r="G158">
        <f t="shared" ca="1" si="21"/>
        <v>969.70900147058808</v>
      </c>
      <c r="H158">
        <f t="shared" ca="1" si="24"/>
        <v>-4.0287314705882409</v>
      </c>
      <c r="I158">
        <f t="shared" ca="1" si="25"/>
        <v>0</v>
      </c>
      <c r="J158">
        <f t="shared" ca="1" si="26"/>
        <v>-4.0287314705882409</v>
      </c>
      <c r="K158">
        <f t="shared" ca="1" si="27"/>
        <v>-4.0287314705882409</v>
      </c>
      <c r="L158" t="str">
        <f t="shared" ca="1" si="30"/>
        <v/>
      </c>
      <c r="M158" t="str">
        <f t="shared" ca="1" si="31"/>
        <v/>
      </c>
      <c r="N158" t="str">
        <f t="shared" ca="1" si="28"/>
        <v/>
      </c>
      <c r="O158" t="str">
        <f t="shared" ca="1" si="29"/>
        <v/>
      </c>
    </row>
    <row r="159" spans="1:15" x14ac:dyDescent="0.25">
      <c r="A159" s="1">
        <f t="shared" ca="1" si="32"/>
        <v>1.443149999999946</v>
      </c>
      <c r="B159" s="1">
        <f t="shared" ca="1" si="33"/>
        <v>-3</v>
      </c>
      <c r="C159" s="1">
        <f t="shared" ca="1" si="34"/>
        <v>960.65684999999985</v>
      </c>
      <c r="D159" s="1">
        <f t="shared" ca="1" si="23"/>
        <v>962.0999999999998</v>
      </c>
      <c r="E159" s="1">
        <f t="shared" ca="1" si="35"/>
        <v>961.37842499999988</v>
      </c>
      <c r="F159">
        <f t="shared" ca="1" si="36"/>
        <v>964.78094499999975</v>
      </c>
      <c r="G159">
        <f t="shared" ca="1" si="21"/>
        <v>969.32693529411767</v>
      </c>
      <c r="H159">
        <f t="shared" ca="1" si="24"/>
        <v>-4.545990294117928</v>
      </c>
      <c r="I159">
        <f t="shared" ca="1" si="25"/>
        <v>-4.545990294117928</v>
      </c>
      <c r="J159">
        <f t="shared" ca="1" si="26"/>
        <v>0</v>
      </c>
      <c r="K159">
        <f t="shared" ca="1" si="27"/>
        <v>-4.545990294117928</v>
      </c>
      <c r="L159" t="str">
        <f t="shared" ca="1" si="30"/>
        <v/>
      </c>
      <c r="M159" t="str">
        <f t="shared" ca="1" si="31"/>
        <v/>
      </c>
      <c r="N159" t="str">
        <f t="shared" ca="1" si="28"/>
        <v/>
      </c>
      <c r="O159" t="str">
        <f t="shared" ca="1" si="29"/>
        <v/>
      </c>
    </row>
    <row r="160" spans="1:15" x14ac:dyDescent="0.25">
      <c r="A160" s="1">
        <f t="shared" ca="1" si="32"/>
        <v>1.4476499999999533</v>
      </c>
      <c r="B160" s="1">
        <f t="shared" ca="1" si="33"/>
        <v>3</v>
      </c>
      <c r="C160" s="1">
        <f t="shared" ca="1" si="34"/>
        <v>963.65234999999984</v>
      </c>
      <c r="D160" s="1">
        <f t="shared" ca="1" si="23"/>
        <v>965.0999999999998</v>
      </c>
      <c r="E160" s="1">
        <f t="shared" ca="1" si="35"/>
        <v>964.37617499999988</v>
      </c>
      <c r="F160">
        <f t="shared" ca="1" si="36"/>
        <v>964.43283999999983</v>
      </c>
      <c r="G160">
        <f t="shared" ca="1" si="21"/>
        <v>969.06536691176473</v>
      </c>
      <c r="H160">
        <f t="shared" ca="1" si="24"/>
        <v>-4.6325269117648986</v>
      </c>
      <c r="I160">
        <f t="shared" ca="1" si="25"/>
        <v>-4.6325269117648986</v>
      </c>
      <c r="J160">
        <f t="shared" ca="1" si="26"/>
        <v>0</v>
      </c>
      <c r="K160">
        <f t="shared" ca="1" si="27"/>
        <v>-4.6325269117648986</v>
      </c>
      <c r="L160" t="str">
        <f t="shared" ca="1" si="30"/>
        <v/>
      </c>
      <c r="M160" t="str">
        <f t="shared" ca="1" si="31"/>
        <v/>
      </c>
      <c r="N160" t="str">
        <f t="shared" ca="1" si="28"/>
        <v/>
      </c>
      <c r="O160" t="str">
        <f t="shared" ca="1" si="29"/>
        <v/>
      </c>
    </row>
    <row r="161" spans="1:15" x14ac:dyDescent="0.25">
      <c r="A161" s="1">
        <f t="shared" ca="1" si="32"/>
        <v>0.96510000000000673</v>
      </c>
      <c r="B161" s="1">
        <f t="shared" ca="1" si="33"/>
        <v>0</v>
      </c>
      <c r="C161" s="1">
        <f t="shared" ca="1" si="34"/>
        <v>964.13489999999979</v>
      </c>
      <c r="D161" s="1">
        <f t="shared" ca="1" si="23"/>
        <v>965.0999999999998</v>
      </c>
      <c r="E161" s="1">
        <f t="shared" ca="1" si="35"/>
        <v>964.61744999999974</v>
      </c>
      <c r="F161">
        <f t="shared" ca="1" si="36"/>
        <v>963.93308999999977</v>
      </c>
      <c r="G161">
        <f t="shared" ca="1" si="21"/>
        <v>968.84910147058793</v>
      </c>
      <c r="H161">
        <f t="shared" ca="1" si="24"/>
        <v>-4.9160114705881597</v>
      </c>
      <c r="I161">
        <f t="shared" ca="1" si="25"/>
        <v>-4.9160114705881597</v>
      </c>
      <c r="J161">
        <f t="shared" ca="1" si="26"/>
        <v>0</v>
      </c>
      <c r="K161">
        <f t="shared" ca="1" si="27"/>
        <v>-4.9160114705881597</v>
      </c>
      <c r="L161" t="str">
        <f t="shared" ca="1" si="30"/>
        <v/>
      </c>
      <c r="M161" t="str">
        <f t="shared" ca="1" si="31"/>
        <v/>
      </c>
      <c r="N161" t="str">
        <f t="shared" ca="1" si="28"/>
        <v/>
      </c>
      <c r="O161" t="str">
        <f t="shared" ca="1" si="29"/>
        <v/>
      </c>
    </row>
    <row r="162" spans="1:15" x14ac:dyDescent="0.25">
      <c r="A162" s="1">
        <f t="shared" ca="1" si="32"/>
        <v>0.96510000000000673</v>
      </c>
      <c r="B162" s="1">
        <f t="shared" ca="1" si="33"/>
        <v>0</v>
      </c>
      <c r="C162" s="1">
        <f t="shared" ca="1" si="34"/>
        <v>964.13489999999979</v>
      </c>
      <c r="D162" s="1">
        <f t="shared" ca="1" si="23"/>
        <v>965.0999999999998</v>
      </c>
      <c r="E162" s="1">
        <f t="shared" ca="1" si="35"/>
        <v>964.61744999999974</v>
      </c>
      <c r="F162">
        <f t="shared" ca="1" si="36"/>
        <v>963.92138999999986</v>
      </c>
      <c r="G162">
        <f t="shared" ca="1" si="21"/>
        <v>968.63283602941158</v>
      </c>
      <c r="H162">
        <f t="shared" ca="1" si="24"/>
        <v>-4.711446029411718</v>
      </c>
      <c r="I162">
        <f t="shared" ca="1" si="25"/>
        <v>0</v>
      </c>
      <c r="J162">
        <f t="shared" ca="1" si="26"/>
        <v>-4.711446029411718</v>
      </c>
      <c r="K162">
        <f t="shared" ca="1" si="27"/>
        <v>-4.711446029411718</v>
      </c>
      <c r="L162" t="str">
        <f t="shared" ca="1" si="30"/>
        <v/>
      </c>
      <c r="M162" t="str">
        <f t="shared" ca="1" si="31"/>
        <v/>
      </c>
      <c r="N162" t="str">
        <f t="shared" ca="1" si="28"/>
        <v/>
      </c>
      <c r="O162" t="str">
        <f t="shared" ca="1" si="29"/>
        <v/>
      </c>
    </row>
    <row r="163" spans="1:15" x14ac:dyDescent="0.25">
      <c r="A163" s="1">
        <f t="shared" ca="1" si="32"/>
        <v>1.4523000000000366</v>
      </c>
      <c r="B163" s="1">
        <f t="shared" ca="1" si="33"/>
        <v>3.1</v>
      </c>
      <c r="C163" s="1">
        <f t="shared" ca="1" si="34"/>
        <v>966.74769999999978</v>
      </c>
      <c r="D163" s="1">
        <f t="shared" ca="1" si="23"/>
        <v>968.19999999999982</v>
      </c>
      <c r="E163" s="1">
        <f t="shared" ca="1" si="35"/>
        <v>967.47384999999986</v>
      </c>
      <c r="F163">
        <f t="shared" ca="1" si="36"/>
        <v>964.49266999999986</v>
      </c>
      <c r="G163">
        <f t="shared" ca="1" si="21"/>
        <v>968.55642279411745</v>
      </c>
      <c r="H163">
        <f t="shared" ca="1" si="24"/>
        <v>-4.0637527941175904</v>
      </c>
      <c r="I163">
        <f t="shared" ca="1" si="25"/>
        <v>0</v>
      </c>
      <c r="J163">
        <f t="shared" ca="1" si="26"/>
        <v>-4.0637527941175904</v>
      </c>
      <c r="K163">
        <f t="shared" ca="1" si="27"/>
        <v>-4.0637527941175904</v>
      </c>
      <c r="L163" t="str">
        <f t="shared" ca="1" si="30"/>
        <v/>
      </c>
      <c r="M163" t="str">
        <f t="shared" ca="1" si="31"/>
        <v/>
      </c>
      <c r="N163" t="str">
        <f t="shared" ca="1" si="28"/>
        <v/>
      </c>
      <c r="O163" t="str">
        <f t="shared" ca="1" si="29"/>
        <v/>
      </c>
    </row>
    <row r="164" spans="1:15" x14ac:dyDescent="0.25">
      <c r="A164" s="1">
        <f t="shared" ca="1" si="32"/>
        <v>0.96929999999997563</v>
      </c>
      <c r="B164" s="1">
        <f t="shared" ca="1" si="33"/>
        <v>1.1000000000000001</v>
      </c>
      <c r="C164" s="1">
        <f t="shared" ca="1" si="34"/>
        <v>968.33069999999987</v>
      </c>
      <c r="D164" s="1">
        <f t="shared" ca="1" si="23"/>
        <v>969.29999999999984</v>
      </c>
      <c r="E164" s="1">
        <f t="shared" ca="1" si="35"/>
        <v>968.81534999999985</v>
      </c>
      <c r="F164">
        <f t="shared" ca="1" si="36"/>
        <v>965.98005499999977</v>
      </c>
      <c r="G164">
        <f t="shared" ca="1" si="21"/>
        <v>968.51358749999952</v>
      </c>
      <c r="H164">
        <f t="shared" ca="1" si="24"/>
        <v>-2.5335324999997511</v>
      </c>
      <c r="I164">
        <f t="shared" ca="1" si="25"/>
        <v>0</v>
      </c>
      <c r="J164">
        <f t="shared" ca="1" si="26"/>
        <v>-2.5335324999997511</v>
      </c>
      <c r="K164">
        <f t="shared" ca="1" si="27"/>
        <v>-2.5335324999997511</v>
      </c>
      <c r="L164" t="str">
        <f t="shared" ca="1" si="30"/>
        <v/>
      </c>
      <c r="M164" t="str">
        <f t="shared" ca="1" si="31"/>
        <v/>
      </c>
      <c r="N164" t="str">
        <f t="shared" ca="1" si="28"/>
        <v/>
      </c>
      <c r="O164" t="str">
        <f t="shared" ca="1" si="29"/>
        <v/>
      </c>
    </row>
    <row r="165" spans="1:15" x14ac:dyDescent="0.25">
      <c r="A165" s="1">
        <f t="shared" ca="1" si="32"/>
        <v>0.96929999999997563</v>
      </c>
      <c r="B165" s="1">
        <f t="shared" ca="1" si="33"/>
        <v>0</v>
      </c>
      <c r="C165" s="1">
        <f t="shared" ca="1" si="34"/>
        <v>968.33069999999987</v>
      </c>
      <c r="D165" s="1">
        <f t="shared" ca="1" si="23"/>
        <v>969.29999999999984</v>
      </c>
      <c r="E165" s="1">
        <f t="shared" ca="1" si="35"/>
        <v>968.81534999999985</v>
      </c>
      <c r="F165">
        <f t="shared" ca="1" si="36"/>
        <v>966.86788999999987</v>
      </c>
      <c r="G165">
        <f t="shared" ref="G165:G228" ca="1" si="37">SUM(E132:E165)/34</f>
        <v>968.40021691176423</v>
      </c>
      <c r="H165">
        <f t="shared" ca="1" si="24"/>
        <v>-1.5323269117643576</v>
      </c>
      <c r="I165">
        <f t="shared" ca="1" si="25"/>
        <v>0</v>
      </c>
      <c r="J165">
        <f t="shared" ca="1" si="26"/>
        <v>-1.5323269117643576</v>
      </c>
      <c r="K165">
        <f t="shared" ca="1" si="27"/>
        <v>-1.5323269117643576</v>
      </c>
      <c r="L165" t="str">
        <f t="shared" ca="1" si="30"/>
        <v/>
      </c>
      <c r="M165" t="str">
        <f t="shared" ca="1" si="31"/>
        <v/>
      </c>
      <c r="N165" t="str">
        <f t="shared" ca="1" si="28"/>
        <v/>
      </c>
      <c r="O165" t="str">
        <f t="shared" ca="1" si="29"/>
        <v/>
      </c>
    </row>
    <row r="166" spans="1:15" x14ac:dyDescent="0.25">
      <c r="A166" s="1">
        <f t="shared" ca="1" si="32"/>
        <v>0.96730000000002292</v>
      </c>
      <c r="B166" s="1">
        <f t="shared" ca="1" si="33"/>
        <v>-2</v>
      </c>
      <c r="C166" s="1">
        <f t="shared" ca="1" si="34"/>
        <v>966.33269999999982</v>
      </c>
      <c r="D166" s="1">
        <f t="shared" ref="D166:D229" ca="1" si="38">D165+B166</f>
        <v>967.29999999999984</v>
      </c>
      <c r="E166" s="1">
        <f t="shared" ca="1" si="35"/>
        <v>966.81634999999983</v>
      </c>
      <c r="F166">
        <f t="shared" ca="1" si="36"/>
        <v>967.3076699999998</v>
      </c>
      <c r="G166">
        <f t="shared" ca="1" si="37"/>
        <v>968.27380955882302</v>
      </c>
      <c r="H166">
        <f t="shared" ref="H166:H229" ca="1" si="39">F166-G166</f>
        <v>-0.96613955882321534</v>
      </c>
      <c r="I166">
        <f t="shared" ref="I166:I229" ca="1" si="40">IF(H166&lt;H165,H166,0)</f>
        <v>0</v>
      </c>
      <c r="J166">
        <f t="shared" ref="J166:J229" ca="1" si="41">IF(H166&gt;H165,H166,0)</f>
        <v>-0.96613955882321534</v>
      </c>
      <c r="K166">
        <f t="shared" ref="K166:K229" ca="1" si="42">J166+I166</f>
        <v>-0.96613955882321534</v>
      </c>
      <c r="L166" t="str">
        <f t="shared" ca="1" si="30"/>
        <v/>
      </c>
      <c r="M166" t="str">
        <f t="shared" ca="1" si="31"/>
        <v/>
      </c>
      <c r="N166" t="str">
        <f t="shared" ca="1" si="28"/>
        <v/>
      </c>
      <c r="O166" t="str">
        <f t="shared" ca="1" si="29"/>
        <v/>
      </c>
    </row>
    <row r="167" spans="1:15" x14ac:dyDescent="0.25">
      <c r="A167" s="1">
        <f t="shared" ca="1" si="32"/>
        <v>1.4497499999999945</v>
      </c>
      <c r="B167" s="1">
        <f t="shared" ca="1" si="33"/>
        <v>-0.8</v>
      </c>
      <c r="C167" s="1">
        <f t="shared" ca="1" si="34"/>
        <v>965.05024999999989</v>
      </c>
      <c r="D167" s="1">
        <f t="shared" ca="1" si="38"/>
        <v>966.49999999999989</v>
      </c>
      <c r="E167" s="1">
        <f t="shared" ca="1" si="35"/>
        <v>965.77512499999989</v>
      </c>
      <c r="F167">
        <f t="shared" ca="1" si="36"/>
        <v>967.53920499999981</v>
      </c>
      <c r="G167">
        <f t="shared" ca="1" si="37"/>
        <v>968.17682352941142</v>
      </c>
      <c r="H167">
        <f t="shared" ca="1" si="39"/>
        <v>-0.63761852941161123</v>
      </c>
      <c r="I167">
        <f t="shared" ca="1" si="40"/>
        <v>0</v>
      </c>
      <c r="J167">
        <f t="shared" ca="1" si="41"/>
        <v>-0.63761852941161123</v>
      </c>
      <c r="K167">
        <f t="shared" ca="1" si="42"/>
        <v>-0.63761852941161123</v>
      </c>
      <c r="L167" t="str">
        <f t="shared" ca="1" si="30"/>
        <v/>
      </c>
      <c r="M167" t="str">
        <f t="shared" ca="1" si="31"/>
        <v/>
      </c>
      <c r="N167" t="str">
        <f t="shared" ref="N167:N230" ca="1" si="43">IF(AND(K167&gt;0,K166&lt;=0),TRUE,"")</f>
        <v/>
      </c>
      <c r="O167" t="str">
        <f t="shared" ref="O167:O230" ca="1" si="44">IF(AND(K167&lt;0,K166&gt;=0),TRUE,"")</f>
        <v/>
      </c>
    </row>
    <row r="168" spans="1:15" x14ac:dyDescent="0.25">
      <c r="A168" s="1">
        <f t="shared" ca="1" si="32"/>
        <v>1.4497499999999945</v>
      </c>
      <c r="B168" s="1">
        <f t="shared" ca="1" si="33"/>
        <v>0</v>
      </c>
      <c r="C168" s="1">
        <f t="shared" ca="1" si="34"/>
        <v>965.05024999999989</v>
      </c>
      <c r="D168" s="1">
        <f t="shared" ca="1" si="38"/>
        <v>966.49999999999989</v>
      </c>
      <c r="E168" s="1">
        <f t="shared" ca="1" si="35"/>
        <v>965.77512499999989</v>
      </c>
      <c r="F168">
        <f t="shared" ca="1" si="36"/>
        <v>967.19946000000004</v>
      </c>
      <c r="G168">
        <f t="shared" ca="1" si="37"/>
        <v>968.07270661764676</v>
      </c>
      <c r="H168">
        <f t="shared" ca="1" si="39"/>
        <v>-0.87324661764671418</v>
      </c>
      <c r="I168">
        <f t="shared" ca="1" si="40"/>
        <v>-0.87324661764671418</v>
      </c>
      <c r="J168">
        <f t="shared" ca="1" si="41"/>
        <v>0</v>
      </c>
      <c r="K168">
        <f t="shared" ca="1" si="42"/>
        <v>-0.87324661764671418</v>
      </c>
      <c r="L168" t="str">
        <f t="shared" ca="1" si="30"/>
        <v/>
      </c>
      <c r="M168" t="str">
        <f t="shared" ca="1" si="31"/>
        <v/>
      </c>
      <c r="N168" t="str">
        <f t="shared" ca="1" si="43"/>
        <v/>
      </c>
      <c r="O168" t="str">
        <f t="shared" ca="1" si="44"/>
        <v/>
      </c>
    </row>
    <row r="169" spans="1:15" x14ac:dyDescent="0.25">
      <c r="A169" s="1">
        <f t="shared" ca="1" si="32"/>
        <v>1.4478000000000293</v>
      </c>
      <c r="B169" s="1">
        <f t="shared" ca="1" si="33"/>
        <v>-1.3</v>
      </c>
      <c r="C169" s="1">
        <f t="shared" ca="1" si="34"/>
        <v>963.7521999999999</v>
      </c>
      <c r="D169" s="1">
        <f t="shared" ca="1" si="38"/>
        <v>965.19999999999993</v>
      </c>
      <c r="E169" s="1">
        <f t="shared" ca="1" si="35"/>
        <v>964.47609999999986</v>
      </c>
      <c r="F169">
        <f t="shared" ca="1" si="36"/>
        <v>966.33160999999984</v>
      </c>
      <c r="G169">
        <f t="shared" ca="1" si="37"/>
        <v>967.95096102941125</v>
      </c>
      <c r="H169">
        <f t="shared" ca="1" si="39"/>
        <v>-1.6193510294114049</v>
      </c>
      <c r="I169">
        <f t="shared" ca="1" si="40"/>
        <v>-1.6193510294114049</v>
      </c>
      <c r="J169">
        <f t="shared" ca="1" si="41"/>
        <v>0</v>
      </c>
      <c r="K169">
        <f t="shared" ca="1" si="42"/>
        <v>-1.6193510294114049</v>
      </c>
      <c r="L169" t="str">
        <f t="shared" ref="L169:L232" ca="1" si="45">IF(AND(K169&gt;0,K168&gt;0,K167&gt;0,K169&gt;K168,K168&lt;K167,K167&lt;K166),TRUE,"")</f>
        <v/>
      </c>
      <c r="M169" t="str">
        <f t="shared" ref="M169:M232" ca="1" si="46">IF(AND(K169&lt;0,K168&lt;0,K167&lt;0,K169&lt;K168,K168&gt;K167,K167&lt;K166),TRUE,"")</f>
        <v/>
      </c>
      <c r="N169" t="str">
        <f t="shared" ca="1" si="43"/>
        <v/>
      </c>
      <c r="O169" t="str">
        <f t="shared" ca="1" si="44"/>
        <v/>
      </c>
    </row>
    <row r="170" spans="1:15" x14ac:dyDescent="0.25">
      <c r="A170" s="1">
        <f t="shared" ca="1" si="32"/>
        <v>1.4518500000000358</v>
      </c>
      <c r="B170" s="1">
        <f t="shared" ca="1" si="33"/>
        <v>2.7</v>
      </c>
      <c r="C170" s="1">
        <f t="shared" ca="1" si="34"/>
        <v>966.44814999999994</v>
      </c>
      <c r="D170" s="1">
        <f t="shared" ca="1" si="38"/>
        <v>967.9</v>
      </c>
      <c r="E170" s="1">
        <f t="shared" ca="1" si="35"/>
        <v>967.1740749999999</v>
      </c>
      <c r="F170">
        <f t="shared" ca="1" si="36"/>
        <v>966.00335499999983</v>
      </c>
      <c r="G170">
        <f t="shared" ca="1" si="37"/>
        <v>967.85103602941138</v>
      </c>
      <c r="H170">
        <f t="shared" ca="1" si="39"/>
        <v>-1.8476810294115467</v>
      </c>
      <c r="I170">
        <f t="shared" ca="1" si="40"/>
        <v>-1.8476810294115467</v>
      </c>
      <c r="J170">
        <f t="shared" ca="1" si="41"/>
        <v>0</v>
      </c>
      <c r="K170">
        <f t="shared" ca="1" si="42"/>
        <v>-1.8476810294115467</v>
      </c>
      <c r="L170" t="str">
        <f t="shared" ca="1" si="45"/>
        <v/>
      </c>
      <c r="M170" t="str">
        <f t="shared" ca="1" si="46"/>
        <v/>
      </c>
      <c r="N170" t="str">
        <f t="shared" ca="1" si="43"/>
        <v/>
      </c>
      <c r="O170" t="str">
        <f t="shared" ca="1" si="44"/>
        <v/>
      </c>
    </row>
    <row r="171" spans="1:15" x14ac:dyDescent="0.25">
      <c r="A171" s="1">
        <f t="shared" ca="1" si="32"/>
        <v>0.96789999999998599</v>
      </c>
      <c r="B171" s="1">
        <f t="shared" ca="1" si="33"/>
        <v>0</v>
      </c>
      <c r="C171" s="1">
        <f t="shared" ca="1" si="34"/>
        <v>966.93209999999999</v>
      </c>
      <c r="D171" s="1">
        <f t="shared" ca="1" si="38"/>
        <v>967.9</v>
      </c>
      <c r="E171" s="1">
        <f t="shared" ca="1" si="35"/>
        <v>967.41605000000004</v>
      </c>
      <c r="F171">
        <f t="shared" ca="1" si="36"/>
        <v>966.12329499999998</v>
      </c>
      <c r="G171">
        <f t="shared" ca="1" si="37"/>
        <v>967.73177720588205</v>
      </c>
      <c r="H171">
        <f t="shared" ca="1" si="39"/>
        <v>-1.6084822058820691</v>
      </c>
      <c r="I171">
        <f t="shared" ca="1" si="40"/>
        <v>0</v>
      </c>
      <c r="J171">
        <f t="shared" ca="1" si="41"/>
        <v>-1.6084822058820691</v>
      </c>
      <c r="K171">
        <f t="shared" ca="1" si="42"/>
        <v>-1.6084822058820691</v>
      </c>
      <c r="L171" t="str">
        <f t="shared" ca="1" si="45"/>
        <v/>
      </c>
      <c r="M171" t="str">
        <f t="shared" ca="1" si="46"/>
        <v/>
      </c>
      <c r="N171" t="str">
        <f t="shared" ca="1" si="43"/>
        <v/>
      </c>
      <c r="O171" t="str">
        <f t="shared" ca="1" si="44"/>
        <v/>
      </c>
    </row>
    <row r="172" spans="1:15" x14ac:dyDescent="0.25">
      <c r="A172" s="1">
        <f t="shared" ca="1" si="32"/>
        <v>0.96789999999998599</v>
      </c>
      <c r="B172" s="1">
        <f t="shared" ca="1" si="33"/>
        <v>0</v>
      </c>
      <c r="C172" s="1">
        <f t="shared" ca="1" si="34"/>
        <v>966.93209999999999</v>
      </c>
      <c r="D172" s="1">
        <f t="shared" ca="1" si="38"/>
        <v>967.9</v>
      </c>
      <c r="E172" s="1">
        <f t="shared" ca="1" si="35"/>
        <v>967.41605000000004</v>
      </c>
      <c r="F172">
        <f t="shared" ca="1" si="36"/>
        <v>966.45147999999995</v>
      </c>
      <c r="G172">
        <f t="shared" ca="1" si="37"/>
        <v>967.54951544117625</v>
      </c>
      <c r="H172">
        <f t="shared" ca="1" si="39"/>
        <v>-1.0980354411763074</v>
      </c>
      <c r="I172">
        <f t="shared" ca="1" si="40"/>
        <v>0</v>
      </c>
      <c r="J172">
        <f t="shared" ca="1" si="41"/>
        <v>-1.0980354411763074</v>
      </c>
      <c r="K172">
        <f t="shared" ca="1" si="42"/>
        <v>-1.0980354411763074</v>
      </c>
      <c r="L172" t="str">
        <f t="shared" ca="1" si="45"/>
        <v/>
      </c>
      <c r="M172" t="str">
        <f t="shared" ca="1" si="46"/>
        <v/>
      </c>
      <c r="N172" t="str">
        <f t="shared" ca="1" si="43"/>
        <v/>
      </c>
      <c r="O172" t="str">
        <f t="shared" ca="1" si="44"/>
        <v/>
      </c>
    </row>
    <row r="173" spans="1:15" x14ac:dyDescent="0.25">
      <c r="A173" s="1">
        <f t="shared" ca="1" si="32"/>
        <v>0.97000000000002728</v>
      </c>
      <c r="B173" s="1">
        <f t="shared" ca="1" si="33"/>
        <v>2.1</v>
      </c>
      <c r="C173" s="1">
        <f t="shared" ca="1" si="34"/>
        <v>969.03</v>
      </c>
      <c r="D173" s="1">
        <f t="shared" ca="1" si="38"/>
        <v>970</v>
      </c>
      <c r="E173" s="1">
        <f t="shared" ca="1" si="35"/>
        <v>969.51499999999999</v>
      </c>
      <c r="F173">
        <f t="shared" ca="1" si="36"/>
        <v>967.19945499999994</v>
      </c>
      <c r="G173">
        <f t="shared" ca="1" si="37"/>
        <v>967.53901397058803</v>
      </c>
      <c r="H173">
        <f t="shared" ca="1" si="39"/>
        <v>-0.33955897058808659</v>
      </c>
      <c r="I173">
        <f t="shared" ca="1" si="40"/>
        <v>0</v>
      </c>
      <c r="J173">
        <f t="shared" ca="1" si="41"/>
        <v>-0.33955897058808659</v>
      </c>
      <c r="K173">
        <f t="shared" ca="1" si="42"/>
        <v>-0.33955897058808659</v>
      </c>
      <c r="L173" t="str">
        <f t="shared" ca="1" si="45"/>
        <v/>
      </c>
      <c r="M173" t="str">
        <f t="shared" ca="1" si="46"/>
        <v/>
      </c>
      <c r="N173" t="str">
        <f t="shared" ca="1" si="43"/>
        <v/>
      </c>
      <c r="O173" t="str">
        <f t="shared" ca="1" si="44"/>
        <v/>
      </c>
    </row>
    <row r="174" spans="1:15" x14ac:dyDescent="0.25">
      <c r="A174" s="1">
        <f t="shared" ca="1" si="32"/>
        <v>0.97000000000002728</v>
      </c>
      <c r="B174" s="1">
        <f t="shared" ca="1" si="33"/>
        <v>0</v>
      </c>
      <c r="C174" s="1">
        <f t="shared" ca="1" si="34"/>
        <v>969.03</v>
      </c>
      <c r="D174" s="1">
        <f t="shared" ca="1" si="38"/>
        <v>970</v>
      </c>
      <c r="E174" s="1">
        <f t="shared" ca="1" si="35"/>
        <v>969.51499999999999</v>
      </c>
      <c r="F174">
        <f t="shared" ca="1" si="36"/>
        <v>968.20723500000008</v>
      </c>
      <c r="G174">
        <f t="shared" ca="1" si="37"/>
        <v>967.42858749999971</v>
      </c>
      <c r="H174">
        <f t="shared" ca="1" si="39"/>
        <v>0.77864750000037475</v>
      </c>
      <c r="I174">
        <f t="shared" ca="1" si="40"/>
        <v>0</v>
      </c>
      <c r="J174">
        <f t="shared" ca="1" si="41"/>
        <v>0.77864750000037475</v>
      </c>
      <c r="K174">
        <f t="shared" ca="1" si="42"/>
        <v>0.77864750000037475</v>
      </c>
      <c r="L174" t="str">
        <f t="shared" ca="1" si="45"/>
        <v/>
      </c>
      <c r="M174" t="str">
        <f t="shared" ca="1" si="46"/>
        <v/>
      </c>
      <c r="N174" t="b">
        <f t="shared" ca="1" si="43"/>
        <v>1</v>
      </c>
      <c r="O174" t="str">
        <f t="shared" ca="1" si="44"/>
        <v/>
      </c>
    </row>
    <row r="175" spans="1:15" x14ac:dyDescent="0.25">
      <c r="A175" s="1">
        <f t="shared" ca="1" si="32"/>
        <v>1.4550000000000409</v>
      </c>
      <c r="B175" s="1">
        <f t="shared" ca="1" si="33"/>
        <v>0</v>
      </c>
      <c r="C175" s="1">
        <f t="shared" ca="1" si="34"/>
        <v>968.54499999999996</v>
      </c>
      <c r="D175" s="1">
        <f t="shared" ca="1" si="38"/>
        <v>970</v>
      </c>
      <c r="E175" s="1">
        <f t="shared" ca="1" si="35"/>
        <v>969.27250000000004</v>
      </c>
      <c r="F175">
        <f t="shared" ca="1" si="36"/>
        <v>968.62691999999993</v>
      </c>
      <c r="G175">
        <f t="shared" ca="1" si="37"/>
        <v>967.35090220588222</v>
      </c>
      <c r="H175">
        <f t="shared" ca="1" si="39"/>
        <v>1.2760177941177062</v>
      </c>
      <c r="I175">
        <f t="shared" ca="1" si="40"/>
        <v>0</v>
      </c>
      <c r="J175">
        <f t="shared" ca="1" si="41"/>
        <v>1.2760177941177062</v>
      </c>
      <c r="K175">
        <f t="shared" ca="1" si="42"/>
        <v>1.2760177941177062</v>
      </c>
      <c r="L175" t="str">
        <f t="shared" ca="1" si="45"/>
        <v/>
      </c>
      <c r="M175" t="str">
        <f t="shared" ca="1" si="46"/>
        <v/>
      </c>
      <c r="N175" t="str">
        <f t="shared" ca="1" si="43"/>
        <v/>
      </c>
      <c r="O175" t="str">
        <f t="shared" ca="1" si="44"/>
        <v/>
      </c>
    </row>
    <row r="176" spans="1:15" x14ac:dyDescent="0.25">
      <c r="A176" s="1">
        <f t="shared" ca="1" si="32"/>
        <v>1.4563500000000431</v>
      </c>
      <c r="B176" s="1">
        <f t="shared" ca="1" si="33"/>
        <v>0.9</v>
      </c>
      <c r="C176" s="1">
        <f t="shared" ca="1" si="34"/>
        <v>969.44364999999993</v>
      </c>
      <c r="D176" s="1">
        <f t="shared" ca="1" si="38"/>
        <v>970.9</v>
      </c>
      <c r="E176" s="1">
        <f t="shared" ca="1" si="35"/>
        <v>970.1718249999999</v>
      </c>
      <c r="F176">
        <f t="shared" ca="1" si="36"/>
        <v>969.17807500000004</v>
      </c>
      <c r="G176">
        <f t="shared" ca="1" si="37"/>
        <v>967.30681764705855</v>
      </c>
      <c r="H176">
        <f t="shared" ca="1" si="39"/>
        <v>1.871257352941484</v>
      </c>
      <c r="I176">
        <f t="shared" ca="1" si="40"/>
        <v>0</v>
      </c>
      <c r="J176">
        <f t="shared" ca="1" si="41"/>
        <v>1.871257352941484</v>
      </c>
      <c r="K176">
        <f t="shared" ca="1" si="42"/>
        <v>1.871257352941484</v>
      </c>
      <c r="L176" t="str">
        <f t="shared" ca="1" si="45"/>
        <v/>
      </c>
      <c r="M176" t="str">
        <f t="shared" ca="1" si="46"/>
        <v/>
      </c>
      <c r="N176" t="str">
        <f t="shared" ca="1" si="43"/>
        <v/>
      </c>
      <c r="O176" t="str">
        <f t="shared" ca="1" si="44"/>
        <v/>
      </c>
    </row>
    <row r="177" spans="1:15" x14ac:dyDescent="0.25">
      <c r="A177" s="1">
        <f t="shared" ca="1" si="32"/>
        <v>1.4563500000000431</v>
      </c>
      <c r="B177" s="1">
        <f t="shared" ca="1" si="33"/>
        <v>0</v>
      </c>
      <c r="C177" s="1">
        <f t="shared" ca="1" si="34"/>
        <v>969.44364999999993</v>
      </c>
      <c r="D177" s="1">
        <f t="shared" ca="1" si="38"/>
        <v>970.9</v>
      </c>
      <c r="E177" s="1">
        <f t="shared" ca="1" si="35"/>
        <v>970.1718249999999</v>
      </c>
      <c r="F177">
        <f t="shared" ca="1" si="36"/>
        <v>969.72922999999992</v>
      </c>
      <c r="G177">
        <f t="shared" ca="1" si="37"/>
        <v>967.22158749999994</v>
      </c>
      <c r="H177">
        <f t="shared" ca="1" si="39"/>
        <v>2.5076424999999745</v>
      </c>
      <c r="I177">
        <f t="shared" ca="1" si="40"/>
        <v>0</v>
      </c>
      <c r="J177">
        <f t="shared" ca="1" si="41"/>
        <v>2.5076424999999745</v>
      </c>
      <c r="K177">
        <f t="shared" ca="1" si="42"/>
        <v>2.5076424999999745</v>
      </c>
      <c r="L177" t="str">
        <f t="shared" ca="1" si="45"/>
        <v/>
      </c>
      <c r="M177" t="str">
        <f t="shared" ca="1" si="46"/>
        <v/>
      </c>
      <c r="N177" t="str">
        <f t="shared" ca="1" si="43"/>
        <v/>
      </c>
      <c r="O177" t="str">
        <f t="shared" ca="1" si="44"/>
        <v/>
      </c>
    </row>
    <row r="178" spans="1:15" x14ac:dyDescent="0.25">
      <c r="A178" s="1">
        <f t="shared" ca="1" si="32"/>
        <v>1.4525999999999613</v>
      </c>
      <c r="B178" s="1">
        <f t="shared" ca="1" si="33"/>
        <v>-2.5</v>
      </c>
      <c r="C178" s="1">
        <f t="shared" ca="1" si="34"/>
        <v>966.94740000000002</v>
      </c>
      <c r="D178" s="1">
        <f t="shared" ca="1" si="38"/>
        <v>968.4</v>
      </c>
      <c r="E178" s="1">
        <f t="shared" ca="1" si="35"/>
        <v>967.67370000000005</v>
      </c>
      <c r="F178">
        <f t="shared" ca="1" si="36"/>
        <v>969.36096999999995</v>
      </c>
      <c r="G178">
        <f t="shared" ca="1" si="37"/>
        <v>967.06288308823525</v>
      </c>
      <c r="H178">
        <f t="shared" ca="1" si="39"/>
        <v>2.2980869117646989</v>
      </c>
      <c r="I178">
        <f t="shared" ca="1" si="40"/>
        <v>2.2980869117646989</v>
      </c>
      <c r="J178">
        <f t="shared" ca="1" si="41"/>
        <v>0</v>
      </c>
      <c r="K178">
        <f t="shared" ca="1" si="42"/>
        <v>2.2980869117646989</v>
      </c>
      <c r="L178" t="str">
        <f t="shared" ca="1" si="45"/>
        <v/>
      </c>
      <c r="M178" t="str">
        <f t="shared" ca="1" si="46"/>
        <v/>
      </c>
      <c r="N178" t="str">
        <f t="shared" ca="1" si="43"/>
        <v/>
      </c>
      <c r="O178" t="str">
        <f t="shared" ca="1" si="44"/>
        <v/>
      </c>
    </row>
    <row r="179" spans="1:15" x14ac:dyDescent="0.25">
      <c r="A179" s="1">
        <f t="shared" ca="1" si="32"/>
        <v>1.4497499999999945</v>
      </c>
      <c r="B179" s="1">
        <f t="shared" ca="1" si="33"/>
        <v>-1.9</v>
      </c>
      <c r="C179" s="1">
        <f t="shared" ca="1" si="34"/>
        <v>965.05025000000001</v>
      </c>
      <c r="D179" s="1">
        <f t="shared" ca="1" si="38"/>
        <v>966.5</v>
      </c>
      <c r="E179" s="1">
        <f t="shared" ca="1" si="35"/>
        <v>965.775125</v>
      </c>
      <c r="F179">
        <f t="shared" ca="1" si="36"/>
        <v>968.61299500000007</v>
      </c>
      <c r="G179">
        <f t="shared" ca="1" si="37"/>
        <v>966.92348970588228</v>
      </c>
      <c r="H179">
        <f t="shared" ca="1" si="39"/>
        <v>1.6895052941177937</v>
      </c>
      <c r="I179">
        <f t="shared" ca="1" si="40"/>
        <v>1.6895052941177937</v>
      </c>
      <c r="J179">
        <f t="shared" ca="1" si="41"/>
        <v>0</v>
      </c>
      <c r="K179">
        <f t="shared" ca="1" si="42"/>
        <v>1.6895052941177937</v>
      </c>
      <c r="L179" t="str">
        <f t="shared" ca="1" si="45"/>
        <v/>
      </c>
      <c r="M179" t="str">
        <f t="shared" ca="1" si="46"/>
        <v/>
      </c>
      <c r="N179" t="str">
        <f t="shared" ca="1" si="43"/>
        <v/>
      </c>
      <c r="O179" t="str">
        <f t="shared" ca="1" si="44"/>
        <v/>
      </c>
    </row>
    <row r="180" spans="1:15" x14ac:dyDescent="0.25">
      <c r="A180" s="1">
        <f t="shared" ca="1" si="32"/>
        <v>0.9637000000000171</v>
      </c>
      <c r="B180" s="1">
        <f t="shared" ca="1" si="33"/>
        <v>-2.8</v>
      </c>
      <c r="C180" s="1">
        <f t="shared" ca="1" si="34"/>
        <v>962.73630000000003</v>
      </c>
      <c r="D180" s="1">
        <f t="shared" ca="1" si="38"/>
        <v>963.7</v>
      </c>
      <c r="E180" s="1">
        <f t="shared" ca="1" si="35"/>
        <v>963.21815000000004</v>
      </c>
      <c r="F180">
        <f t="shared" ca="1" si="36"/>
        <v>967.40212499999996</v>
      </c>
      <c r="G180">
        <f t="shared" ca="1" si="37"/>
        <v>966.75298676470584</v>
      </c>
      <c r="H180">
        <f t="shared" ca="1" si="39"/>
        <v>0.64913823529411729</v>
      </c>
      <c r="I180">
        <f t="shared" ca="1" si="40"/>
        <v>0.64913823529411729</v>
      </c>
      <c r="J180">
        <f t="shared" ca="1" si="41"/>
        <v>0</v>
      </c>
      <c r="K180">
        <f t="shared" ca="1" si="42"/>
        <v>0.64913823529411729</v>
      </c>
      <c r="L180" t="str">
        <f t="shared" ca="1" si="45"/>
        <v/>
      </c>
      <c r="M180" t="str">
        <f t="shared" ca="1" si="46"/>
        <v/>
      </c>
      <c r="N180" t="str">
        <f t="shared" ca="1" si="43"/>
        <v/>
      </c>
      <c r="O180" t="str">
        <f t="shared" ca="1" si="44"/>
        <v/>
      </c>
    </row>
    <row r="181" spans="1:15" x14ac:dyDescent="0.25">
      <c r="A181" s="1">
        <f t="shared" ca="1" si="32"/>
        <v>1.4419500000000198</v>
      </c>
      <c r="B181" s="1">
        <f t="shared" ca="1" si="33"/>
        <v>-2.4</v>
      </c>
      <c r="C181" s="1">
        <f t="shared" ca="1" si="34"/>
        <v>959.85805000000005</v>
      </c>
      <c r="D181" s="1">
        <f t="shared" ca="1" si="38"/>
        <v>961.30000000000007</v>
      </c>
      <c r="E181" s="1">
        <f t="shared" ca="1" si="35"/>
        <v>960.579025</v>
      </c>
      <c r="F181">
        <f t="shared" ca="1" si="36"/>
        <v>965.48356500000011</v>
      </c>
      <c r="G181">
        <f t="shared" ca="1" si="37"/>
        <v>966.491418382353</v>
      </c>
      <c r="H181">
        <f t="shared" ca="1" si="39"/>
        <v>-1.0078533823528915</v>
      </c>
      <c r="I181">
        <f t="shared" ca="1" si="40"/>
        <v>-1.0078533823528915</v>
      </c>
      <c r="J181">
        <f t="shared" ca="1" si="41"/>
        <v>0</v>
      </c>
      <c r="K181">
        <f t="shared" ca="1" si="42"/>
        <v>-1.0078533823528915</v>
      </c>
      <c r="L181" t="str">
        <f t="shared" ca="1" si="45"/>
        <v/>
      </c>
      <c r="M181" t="str">
        <f t="shared" ca="1" si="46"/>
        <v/>
      </c>
      <c r="N181" t="str">
        <f t="shared" ca="1" si="43"/>
        <v/>
      </c>
      <c r="O181" t="b">
        <f t="shared" ca="1" si="44"/>
        <v>1</v>
      </c>
    </row>
    <row r="182" spans="1:15" x14ac:dyDescent="0.25">
      <c r="A182" s="1">
        <f t="shared" ca="1" si="32"/>
        <v>0.96209999999996398</v>
      </c>
      <c r="B182" s="1">
        <f t="shared" ca="1" si="33"/>
        <v>0.8</v>
      </c>
      <c r="C182" s="1">
        <f t="shared" ca="1" si="34"/>
        <v>961.13790000000006</v>
      </c>
      <c r="D182" s="1">
        <f t="shared" ca="1" si="38"/>
        <v>962.1</v>
      </c>
      <c r="E182" s="1">
        <f t="shared" ca="1" si="35"/>
        <v>961.61895000000004</v>
      </c>
      <c r="F182">
        <f t="shared" ca="1" si="36"/>
        <v>963.77299000000005</v>
      </c>
      <c r="G182">
        <f t="shared" ca="1" si="37"/>
        <v>966.25330220588239</v>
      </c>
      <c r="H182">
        <f t="shared" ca="1" si="39"/>
        <v>-2.4803122058823419</v>
      </c>
      <c r="I182">
        <f t="shared" ca="1" si="40"/>
        <v>-2.4803122058823419</v>
      </c>
      <c r="J182">
        <f t="shared" ca="1" si="41"/>
        <v>0</v>
      </c>
      <c r="K182">
        <f t="shared" ca="1" si="42"/>
        <v>-2.4803122058823419</v>
      </c>
      <c r="L182" t="str">
        <f t="shared" ca="1" si="45"/>
        <v/>
      </c>
      <c r="M182" t="str">
        <f t="shared" ca="1" si="46"/>
        <v/>
      </c>
      <c r="N182" t="str">
        <f t="shared" ca="1" si="43"/>
        <v/>
      </c>
      <c r="O182" t="str">
        <f t="shared" ca="1" si="44"/>
        <v/>
      </c>
    </row>
    <row r="183" spans="1:15" x14ac:dyDescent="0.25">
      <c r="A183" s="1">
        <f t="shared" ca="1" si="32"/>
        <v>0.96209999999996398</v>
      </c>
      <c r="B183" s="1">
        <f t="shared" ca="1" si="33"/>
        <v>0</v>
      </c>
      <c r="C183" s="1">
        <f t="shared" ca="1" si="34"/>
        <v>961.13790000000006</v>
      </c>
      <c r="D183" s="1">
        <f t="shared" ca="1" si="38"/>
        <v>962.1</v>
      </c>
      <c r="E183" s="1">
        <f t="shared" ca="1" si="35"/>
        <v>961.61895000000004</v>
      </c>
      <c r="F183">
        <f t="shared" ca="1" si="36"/>
        <v>962.56204000000002</v>
      </c>
      <c r="G183">
        <f t="shared" ca="1" si="37"/>
        <v>966.03995367647053</v>
      </c>
      <c r="H183">
        <f t="shared" ca="1" si="39"/>
        <v>-3.4779136764705072</v>
      </c>
      <c r="I183">
        <f t="shared" ca="1" si="40"/>
        <v>-3.4779136764705072</v>
      </c>
      <c r="J183">
        <f t="shared" ca="1" si="41"/>
        <v>0</v>
      </c>
      <c r="K183">
        <f t="shared" ca="1" si="42"/>
        <v>-3.4779136764705072</v>
      </c>
      <c r="L183" t="str">
        <f t="shared" ca="1" si="45"/>
        <v/>
      </c>
      <c r="M183" t="str">
        <f t="shared" ca="1" si="46"/>
        <v/>
      </c>
      <c r="N183" t="str">
        <f t="shared" ca="1" si="43"/>
        <v/>
      </c>
      <c r="O183" t="str">
        <f t="shared" ca="1" si="44"/>
        <v/>
      </c>
    </row>
    <row r="184" spans="1:15" x14ac:dyDescent="0.25">
      <c r="A184" s="1">
        <f t="shared" ca="1" si="32"/>
        <v>1.4398499999999785</v>
      </c>
      <c r="B184" s="1">
        <f t="shared" ca="1" si="33"/>
        <v>-2.2000000000000002</v>
      </c>
      <c r="C184" s="1">
        <f t="shared" ca="1" si="34"/>
        <v>958.46015</v>
      </c>
      <c r="D184" s="1">
        <f t="shared" ca="1" si="38"/>
        <v>959.9</v>
      </c>
      <c r="E184" s="1">
        <f t="shared" ca="1" si="35"/>
        <v>959.18007499999999</v>
      </c>
      <c r="F184">
        <f t="shared" ca="1" si="36"/>
        <v>961.24302999999998</v>
      </c>
      <c r="G184">
        <f t="shared" ca="1" si="37"/>
        <v>965.8136529411762</v>
      </c>
      <c r="H184">
        <f t="shared" ca="1" si="39"/>
        <v>-4.5706229411762251</v>
      </c>
      <c r="I184">
        <f t="shared" ca="1" si="40"/>
        <v>-4.5706229411762251</v>
      </c>
      <c r="J184">
        <f t="shared" ca="1" si="41"/>
        <v>0</v>
      </c>
      <c r="K184">
        <f t="shared" ca="1" si="42"/>
        <v>-4.5706229411762251</v>
      </c>
      <c r="L184" t="str">
        <f t="shared" ca="1" si="45"/>
        <v/>
      </c>
      <c r="M184" t="str">
        <f t="shared" ca="1" si="46"/>
        <v/>
      </c>
      <c r="N184" t="str">
        <f t="shared" ca="1" si="43"/>
        <v/>
      </c>
      <c r="O184" t="str">
        <f t="shared" ca="1" si="44"/>
        <v/>
      </c>
    </row>
    <row r="185" spans="1:15" x14ac:dyDescent="0.25">
      <c r="A185" s="1">
        <f t="shared" ca="1" si="32"/>
        <v>1.4384999999999764</v>
      </c>
      <c r="B185" s="1">
        <f t="shared" ca="1" si="33"/>
        <v>-0.9</v>
      </c>
      <c r="C185" s="1">
        <f t="shared" ca="1" si="34"/>
        <v>957.56150000000002</v>
      </c>
      <c r="D185" s="1">
        <f t="shared" ca="1" si="38"/>
        <v>959</v>
      </c>
      <c r="E185" s="1">
        <f t="shared" ca="1" si="35"/>
        <v>958.28075000000001</v>
      </c>
      <c r="F185">
        <f t="shared" ca="1" si="36"/>
        <v>960.25555000000008</v>
      </c>
      <c r="G185">
        <f t="shared" ca="1" si="37"/>
        <v>965.58906323529391</v>
      </c>
      <c r="H185">
        <f t="shared" ca="1" si="39"/>
        <v>-5.3335132352938217</v>
      </c>
      <c r="I185">
        <f t="shared" ca="1" si="40"/>
        <v>-5.3335132352938217</v>
      </c>
      <c r="J185">
        <f t="shared" ca="1" si="41"/>
        <v>0</v>
      </c>
      <c r="K185">
        <f t="shared" ca="1" si="42"/>
        <v>-5.3335132352938217</v>
      </c>
      <c r="L185" t="str">
        <f t="shared" ca="1" si="45"/>
        <v/>
      </c>
      <c r="M185" t="str">
        <f t="shared" ca="1" si="46"/>
        <v/>
      </c>
      <c r="N185" t="str">
        <f t="shared" ca="1" si="43"/>
        <v/>
      </c>
      <c r="O185" t="str">
        <f t="shared" ca="1" si="44"/>
        <v/>
      </c>
    </row>
    <row r="186" spans="1:15" x14ac:dyDescent="0.25">
      <c r="A186" s="1">
        <f t="shared" ca="1" si="32"/>
        <v>1.4384999999999764</v>
      </c>
      <c r="B186" s="1">
        <f t="shared" ca="1" si="33"/>
        <v>0</v>
      </c>
      <c r="C186" s="1">
        <f t="shared" ca="1" si="34"/>
        <v>957.56150000000002</v>
      </c>
      <c r="D186" s="1">
        <f t="shared" ca="1" si="38"/>
        <v>959</v>
      </c>
      <c r="E186" s="1">
        <f t="shared" ca="1" si="35"/>
        <v>958.28075000000001</v>
      </c>
      <c r="F186">
        <f t="shared" ca="1" si="36"/>
        <v>959.79589499999997</v>
      </c>
      <c r="G186">
        <f t="shared" ca="1" si="37"/>
        <v>965.37917205882354</v>
      </c>
      <c r="H186">
        <f t="shared" ca="1" si="39"/>
        <v>-5.583277058823569</v>
      </c>
      <c r="I186">
        <f t="shared" ca="1" si="40"/>
        <v>-5.583277058823569</v>
      </c>
      <c r="J186">
        <f t="shared" ca="1" si="41"/>
        <v>0</v>
      </c>
      <c r="K186">
        <f t="shared" ca="1" si="42"/>
        <v>-5.583277058823569</v>
      </c>
      <c r="L186" t="str">
        <f t="shared" ca="1" si="45"/>
        <v/>
      </c>
      <c r="M186" t="str">
        <f t="shared" ca="1" si="46"/>
        <v/>
      </c>
      <c r="N186" t="str">
        <f t="shared" ca="1" si="43"/>
        <v/>
      </c>
      <c r="O186" t="str">
        <f t="shared" ca="1" si="44"/>
        <v/>
      </c>
    </row>
    <row r="187" spans="1:15" x14ac:dyDescent="0.25">
      <c r="A187" s="1">
        <f t="shared" ca="1" si="32"/>
        <v>1.4384999999999764</v>
      </c>
      <c r="B187" s="1">
        <f t="shared" ca="1" si="33"/>
        <v>0</v>
      </c>
      <c r="C187" s="1">
        <f t="shared" ca="1" si="34"/>
        <v>957.56150000000002</v>
      </c>
      <c r="D187" s="1">
        <f t="shared" ca="1" si="38"/>
        <v>959</v>
      </c>
      <c r="E187" s="1">
        <f t="shared" ca="1" si="35"/>
        <v>958.28075000000001</v>
      </c>
      <c r="F187">
        <f t="shared" ca="1" si="36"/>
        <v>959.12825499999997</v>
      </c>
      <c r="G187">
        <f t="shared" ca="1" si="37"/>
        <v>965.19107794117645</v>
      </c>
      <c r="H187">
        <f t="shared" ca="1" si="39"/>
        <v>-6.0628229411764778</v>
      </c>
      <c r="I187">
        <f t="shared" ca="1" si="40"/>
        <v>-6.0628229411764778</v>
      </c>
      <c r="J187">
        <f t="shared" ca="1" si="41"/>
        <v>0</v>
      </c>
      <c r="K187">
        <f t="shared" ca="1" si="42"/>
        <v>-6.0628229411764778</v>
      </c>
      <c r="L187" t="str">
        <f t="shared" ca="1" si="45"/>
        <v/>
      </c>
      <c r="M187" t="str">
        <f t="shared" ca="1" si="46"/>
        <v/>
      </c>
      <c r="N187" t="str">
        <f t="shared" ca="1" si="43"/>
        <v/>
      </c>
      <c r="O187" t="str">
        <f t="shared" ca="1" si="44"/>
        <v/>
      </c>
    </row>
    <row r="188" spans="1:15" x14ac:dyDescent="0.25">
      <c r="A188" s="1">
        <f t="shared" ca="1" si="32"/>
        <v>0.95899999999994634</v>
      </c>
      <c r="B188" s="1">
        <f t="shared" ca="1" si="33"/>
        <v>0</v>
      </c>
      <c r="C188" s="1">
        <f t="shared" ca="1" si="34"/>
        <v>958.04100000000005</v>
      </c>
      <c r="D188" s="1">
        <f t="shared" ca="1" si="38"/>
        <v>959</v>
      </c>
      <c r="E188" s="1">
        <f t="shared" ca="1" si="35"/>
        <v>958.52050000000008</v>
      </c>
      <c r="F188">
        <f t="shared" ca="1" si="36"/>
        <v>958.50856500000009</v>
      </c>
      <c r="G188">
        <f t="shared" ca="1" si="37"/>
        <v>964.97476764705891</v>
      </c>
      <c r="H188">
        <f t="shared" ca="1" si="39"/>
        <v>-6.4662026470588216</v>
      </c>
      <c r="I188">
        <f t="shared" ca="1" si="40"/>
        <v>-6.4662026470588216</v>
      </c>
      <c r="J188">
        <f t="shared" ca="1" si="41"/>
        <v>0</v>
      </c>
      <c r="K188">
        <f t="shared" ca="1" si="42"/>
        <v>-6.4662026470588216</v>
      </c>
      <c r="L188" t="str">
        <f t="shared" ca="1" si="45"/>
        <v/>
      </c>
      <c r="M188" t="str">
        <f t="shared" ca="1" si="46"/>
        <v/>
      </c>
      <c r="N188" t="str">
        <f t="shared" ca="1" si="43"/>
        <v/>
      </c>
      <c r="O188" t="str">
        <f t="shared" ca="1" si="44"/>
        <v/>
      </c>
    </row>
    <row r="189" spans="1:15" x14ac:dyDescent="0.25">
      <c r="A189" s="1">
        <f t="shared" ca="1" si="32"/>
        <v>1.4384999999999764</v>
      </c>
      <c r="B189" s="1">
        <f t="shared" ca="1" si="33"/>
        <v>0</v>
      </c>
      <c r="C189" s="1">
        <f t="shared" ca="1" si="34"/>
        <v>957.56150000000002</v>
      </c>
      <c r="D189" s="1">
        <f t="shared" ca="1" si="38"/>
        <v>959</v>
      </c>
      <c r="E189" s="1">
        <f t="shared" ca="1" si="35"/>
        <v>958.28075000000001</v>
      </c>
      <c r="F189">
        <f t="shared" ca="1" si="36"/>
        <v>958.32870000000003</v>
      </c>
      <c r="G189">
        <f t="shared" ca="1" si="37"/>
        <v>964.74429852941194</v>
      </c>
      <c r="H189">
        <f t="shared" ca="1" si="39"/>
        <v>-6.4155985294119091</v>
      </c>
      <c r="I189">
        <f t="shared" ca="1" si="40"/>
        <v>0</v>
      </c>
      <c r="J189">
        <f t="shared" ca="1" si="41"/>
        <v>-6.4155985294119091</v>
      </c>
      <c r="K189">
        <f t="shared" ca="1" si="42"/>
        <v>-6.4155985294119091</v>
      </c>
      <c r="L189" t="str">
        <f t="shared" ca="1" si="45"/>
        <v/>
      </c>
      <c r="M189" t="str">
        <f t="shared" ca="1" si="46"/>
        <v/>
      </c>
      <c r="N189" t="str">
        <f t="shared" ca="1" si="43"/>
        <v/>
      </c>
      <c r="O189" t="str">
        <f t="shared" ca="1" si="44"/>
        <v/>
      </c>
    </row>
    <row r="190" spans="1:15" x14ac:dyDescent="0.25">
      <c r="A190" s="1">
        <f t="shared" ca="1" si="32"/>
        <v>1.443300000000022</v>
      </c>
      <c r="B190" s="1">
        <f t="shared" ca="1" si="33"/>
        <v>3.2</v>
      </c>
      <c r="C190" s="1">
        <f t="shared" ca="1" si="34"/>
        <v>960.75670000000002</v>
      </c>
      <c r="D190" s="1">
        <f t="shared" ca="1" si="38"/>
        <v>962.2</v>
      </c>
      <c r="E190" s="1">
        <f t="shared" ca="1" si="35"/>
        <v>961.47835000000009</v>
      </c>
      <c r="F190">
        <f t="shared" ca="1" si="36"/>
        <v>958.96822000000009</v>
      </c>
      <c r="G190">
        <f t="shared" ca="1" si="37"/>
        <v>964.57847941176487</v>
      </c>
      <c r="H190">
        <f t="shared" ca="1" si="39"/>
        <v>-5.6102594117647868</v>
      </c>
      <c r="I190">
        <f t="shared" ca="1" si="40"/>
        <v>0</v>
      </c>
      <c r="J190">
        <f t="shared" ca="1" si="41"/>
        <v>-5.6102594117647868</v>
      </c>
      <c r="K190">
        <f t="shared" ca="1" si="42"/>
        <v>-5.6102594117647868</v>
      </c>
      <c r="L190" t="str">
        <f t="shared" ca="1" si="45"/>
        <v/>
      </c>
      <c r="M190" t="str">
        <f t="shared" ca="1" si="46"/>
        <v/>
      </c>
      <c r="N190" t="str">
        <f t="shared" ca="1" si="43"/>
        <v/>
      </c>
      <c r="O190" t="str">
        <f t="shared" ca="1" si="44"/>
        <v/>
      </c>
    </row>
    <row r="191" spans="1:15" x14ac:dyDescent="0.25">
      <c r="A191" s="1">
        <f t="shared" ca="1" si="32"/>
        <v>1.4465999999999894</v>
      </c>
      <c r="B191" s="1">
        <f t="shared" ca="1" si="33"/>
        <v>2.2000000000000002</v>
      </c>
      <c r="C191" s="1">
        <f t="shared" ca="1" si="34"/>
        <v>962.9534000000001</v>
      </c>
      <c r="D191" s="1">
        <f t="shared" ca="1" si="38"/>
        <v>964.40000000000009</v>
      </c>
      <c r="E191" s="1">
        <f t="shared" ca="1" si="35"/>
        <v>963.6767000000001</v>
      </c>
      <c r="F191">
        <f t="shared" ca="1" si="36"/>
        <v>960.0474099999999</v>
      </c>
      <c r="G191">
        <f t="shared" ca="1" si="37"/>
        <v>964.54908970588247</v>
      </c>
      <c r="H191">
        <f t="shared" ca="1" si="39"/>
        <v>-4.5016797058825659</v>
      </c>
      <c r="I191">
        <f t="shared" ca="1" si="40"/>
        <v>0</v>
      </c>
      <c r="J191">
        <f t="shared" ca="1" si="41"/>
        <v>-4.5016797058825659</v>
      </c>
      <c r="K191">
        <f t="shared" ca="1" si="42"/>
        <v>-4.5016797058825659</v>
      </c>
      <c r="L191" t="str">
        <f t="shared" ca="1" si="45"/>
        <v/>
      </c>
      <c r="M191" t="str">
        <f t="shared" ca="1" si="46"/>
        <v/>
      </c>
      <c r="N191" t="str">
        <f t="shared" ca="1" si="43"/>
        <v/>
      </c>
      <c r="O191" t="str">
        <f t="shared" ca="1" si="44"/>
        <v/>
      </c>
    </row>
    <row r="192" spans="1:15" x14ac:dyDescent="0.25">
      <c r="A192" s="1">
        <f t="shared" ca="1" si="32"/>
        <v>0.96420000000000528</v>
      </c>
      <c r="B192" s="1">
        <f t="shared" ca="1" si="33"/>
        <v>-0.2</v>
      </c>
      <c r="C192" s="1">
        <f t="shared" ca="1" si="34"/>
        <v>963.23580000000004</v>
      </c>
      <c r="D192" s="1">
        <f t="shared" ca="1" si="38"/>
        <v>964.2</v>
      </c>
      <c r="E192" s="1">
        <f t="shared" ca="1" si="35"/>
        <v>963.7179000000001</v>
      </c>
      <c r="F192">
        <f t="shared" ca="1" si="36"/>
        <v>961.13483999999994</v>
      </c>
      <c r="G192">
        <f t="shared" ca="1" si="37"/>
        <v>964.5226323529414</v>
      </c>
      <c r="H192">
        <f t="shared" ca="1" si="39"/>
        <v>-3.3877923529414602</v>
      </c>
      <c r="I192">
        <f t="shared" ca="1" si="40"/>
        <v>0</v>
      </c>
      <c r="J192">
        <f t="shared" ca="1" si="41"/>
        <v>-3.3877923529414602</v>
      </c>
      <c r="K192">
        <f t="shared" ca="1" si="42"/>
        <v>-3.3877923529414602</v>
      </c>
      <c r="L192" t="str">
        <f t="shared" ca="1" si="45"/>
        <v/>
      </c>
      <c r="M192" t="str">
        <f t="shared" ca="1" si="46"/>
        <v/>
      </c>
      <c r="N192" t="str">
        <f t="shared" ca="1" si="43"/>
        <v/>
      </c>
      <c r="O192" t="str">
        <f t="shared" ca="1" si="44"/>
        <v/>
      </c>
    </row>
    <row r="193" spans="1:15" x14ac:dyDescent="0.25">
      <c r="A193" s="1">
        <f t="shared" ca="1" si="32"/>
        <v>0.96420000000000528</v>
      </c>
      <c r="B193" s="1">
        <f t="shared" ca="1" si="33"/>
        <v>0</v>
      </c>
      <c r="C193" s="1">
        <f t="shared" ca="1" si="34"/>
        <v>963.23580000000004</v>
      </c>
      <c r="D193" s="1">
        <f t="shared" ca="1" si="38"/>
        <v>964.2</v>
      </c>
      <c r="E193" s="1">
        <f t="shared" ca="1" si="35"/>
        <v>963.7179000000001</v>
      </c>
      <c r="F193">
        <f t="shared" ca="1" si="36"/>
        <v>962.17432000000008</v>
      </c>
      <c r="G193">
        <f t="shared" ca="1" si="37"/>
        <v>964.59144044117659</v>
      </c>
      <c r="H193">
        <f t="shared" ca="1" si="39"/>
        <v>-2.4171204411765075</v>
      </c>
      <c r="I193">
        <f t="shared" ca="1" si="40"/>
        <v>0</v>
      </c>
      <c r="J193">
        <f t="shared" ca="1" si="41"/>
        <v>-2.4171204411765075</v>
      </c>
      <c r="K193">
        <f t="shared" ca="1" si="42"/>
        <v>-2.4171204411765075</v>
      </c>
      <c r="L193" t="str">
        <f t="shared" ca="1" si="45"/>
        <v/>
      </c>
      <c r="M193" t="str">
        <f t="shared" ca="1" si="46"/>
        <v/>
      </c>
      <c r="N193" t="str">
        <f t="shared" ca="1" si="43"/>
        <v/>
      </c>
      <c r="O193" t="str">
        <f t="shared" ca="1" si="44"/>
        <v/>
      </c>
    </row>
    <row r="194" spans="1:15" x14ac:dyDescent="0.25">
      <c r="A194" s="1">
        <f t="shared" ca="1" si="32"/>
        <v>1.4462999999999511</v>
      </c>
      <c r="B194" s="1">
        <f t="shared" ca="1" si="33"/>
        <v>0</v>
      </c>
      <c r="C194" s="1">
        <f t="shared" ca="1" si="34"/>
        <v>962.75370000000009</v>
      </c>
      <c r="D194" s="1">
        <f t="shared" ca="1" si="38"/>
        <v>964.2</v>
      </c>
      <c r="E194" s="1">
        <f t="shared" ca="1" si="35"/>
        <v>963.47685000000001</v>
      </c>
      <c r="F194">
        <f t="shared" ca="1" si="36"/>
        <v>963.21354000000008</v>
      </c>
      <c r="G194">
        <f t="shared" ca="1" si="37"/>
        <v>964.56498970588245</v>
      </c>
      <c r="H194">
        <f t="shared" ca="1" si="39"/>
        <v>-1.3514497058823736</v>
      </c>
      <c r="I194">
        <f t="shared" ca="1" si="40"/>
        <v>0</v>
      </c>
      <c r="J194">
        <f t="shared" ca="1" si="41"/>
        <v>-1.3514497058823736</v>
      </c>
      <c r="K194">
        <f t="shared" ca="1" si="42"/>
        <v>-1.3514497058823736</v>
      </c>
      <c r="L194" t="str">
        <f t="shared" ca="1" si="45"/>
        <v/>
      </c>
      <c r="M194" t="str">
        <f t="shared" ca="1" si="46"/>
        <v/>
      </c>
      <c r="N194" t="str">
        <f t="shared" ca="1" si="43"/>
        <v/>
      </c>
      <c r="O194" t="str">
        <f t="shared" ca="1" si="44"/>
        <v/>
      </c>
    </row>
    <row r="195" spans="1:15" x14ac:dyDescent="0.25">
      <c r="A195" s="1">
        <f t="shared" ca="1" si="32"/>
        <v>0.96420000000000528</v>
      </c>
      <c r="B195" s="1">
        <f t="shared" ca="1" si="33"/>
        <v>0</v>
      </c>
      <c r="C195" s="1">
        <f t="shared" ca="1" si="34"/>
        <v>963.23580000000004</v>
      </c>
      <c r="D195" s="1">
        <f t="shared" ca="1" si="38"/>
        <v>964.2</v>
      </c>
      <c r="E195" s="1">
        <f t="shared" ca="1" si="35"/>
        <v>963.7179000000001</v>
      </c>
      <c r="F195">
        <f t="shared" ca="1" si="36"/>
        <v>963.66144999999995</v>
      </c>
      <c r="G195">
        <f t="shared" ca="1" si="37"/>
        <v>964.53853235294127</v>
      </c>
      <c r="H195">
        <f t="shared" ca="1" si="39"/>
        <v>-0.87708235294132919</v>
      </c>
      <c r="I195">
        <f t="shared" ca="1" si="40"/>
        <v>0</v>
      </c>
      <c r="J195">
        <f t="shared" ca="1" si="41"/>
        <v>-0.87708235294132919</v>
      </c>
      <c r="K195">
        <f t="shared" ca="1" si="42"/>
        <v>-0.87708235294132919</v>
      </c>
      <c r="L195" t="str">
        <f t="shared" ca="1" si="45"/>
        <v/>
      </c>
      <c r="M195" t="str">
        <f t="shared" ca="1" si="46"/>
        <v/>
      </c>
      <c r="N195" t="str">
        <f t="shared" ca="1" si="43"/>
        <v/>
      </c>
      <c r="O195" t="str">
        <f t="shared" ca="1" si="44"/>
        <v/>
      </c>
    </row>
    <row r="196" spans="1:15" x14ac:dyDescent="0.25">
      <c r="A196" s="1">
        <f t="shared" ref="A196:A251" ca="1" si="47">D196-C196</f>
        <v>0.96420000000000528</v>
      </c>
      <c r="B196" s="1">
        <f t="shared" ref="B196:B251" ca="1" si="48">RANDBETWEEN(-1,1)*RANDBETWEEN(0,40)/10</f>
        <v>0</v>
      </c>
      <c r="C196" s="1">
        <f t="shared" ref="C196:C251" ca="1" si="49">D196-D196*RANDBETWEEN(2,3)/2000</f>
        <v>963.23580000000004</v>
      </c>
      <c r="D196" s="1">
        <f t="shared" ca="1" si="38"/>
        <v>964.2</v>
      </c>
      <c r="E196" s="1">
        <f t="shared" ref="E196:E251" ca="1" si="50">(D196+C196)/2</f>
        <v>963.7179000000001</v>
      </c>
      <c r="F196">
        <f t="shared" ca="1" si="36"/>
        <v>963.66969000000006</v>
      </c>
      <c r="G196">
        <f t="shared" ca="1" si="37"/>
        <v>964.51207499999998</v>
      </c>
      <c r="H196">
        <f t="shared" ca="1" si="39"/>
        <v>-0.842384999999922</v>
      </c>
      <c r="I196">
        <f t="shared" ca="1" si="40"/>
        <v>0</v>
      </c>
      <c r="J196">
        <f t="shared" ca="1" si="41"/>
        <v>-0.842384999999922</v>
      </c>
      <c r="K196">
        <f t="shared" ca="1" si="42"/>
        <v>-0.842384999999922</v>
      </c>
      <c r="L196" t="str">
        <f t="shared" ca="1" si="45"/>
        <v/>
      </c>
      <c r="M196" t="str">
        <f t="shared" ca="1" si="46"/>
        <v/>
      </c>
      <c r="N196" t="str">
        <f t="shared" ca="1" si="43"/>
        <v/>
      </c>
      <c r="O196" t="str">
        <f t="shared" ca="1" si="44"/>
        <v/>
      </c>
    </row>
    <row r="197" spans="1:15" x14ac:dyDescent="0.25">
      <c r="A197" s="1">
        <f t="shared" ca="1" si="47"/>
        <v>0.9637000000000171</v>
      </c>
      <c r="B197" s="1">
        <f t="shared" ca="1" si="48"/>
        <v>-0.5</v>
      </c>
      <c r="C197" s="1">
        <f t="shared" ca="1" si="49"/>
        <v>962.73630000000003</v>
      </c>
      <c r="D197" s="1">
        <f t="shared" ca="1" si="38"/>
        <v>963.7</v>
      </c>
      <c r="E197" s="1">
        <f t="shared" ca="1" si="50"/>
        <v>963.21815000000004</v>
      </c>
      <c r="F197">
        <f t="shared" ca="1" si="36"/>
        <v>963.56974000000014</v>
      </c>
      <c r="G197">
        <f t="shared" ca="1" si="37"/>
        <v>964.38690735294119</v>
      </c>
      <c r="H197">
        <f t="shared" ca="1" si="39"/>
        <v>-0.81716735294105547</v>
      </c>
      <c r="I197">
        <f t="shared" ca="1" si="40"/>
        <v>0</v>
      </c>
      <c r="J197">
        <f t="shared" ca="1" si="41"/>
        <v>-0.81716735294105547</v>
      </c>
      <c r="K197">
        <f t="shared" ca="1" si="42"/>
        <v>-0.81716735294105547</v>
      </c>
      <c r="L197" t="str">
        <f t="shared" ca="1" si="45"/>
        <v/>
      </c>
      <c r="M197" t="str">
        <f t="shared" ca="1" si="46"/>
        <v/>
      </c>
      <c r="N197" t="str">
        <f t="shared" ca="1" si="43"/>
        <v/>
      </c>
      <c r="O197" t="str">
        <f t="shared" ca="1" si="44"/>
        <v/>
      </c>
    </row>
    <row r="198" spans="1:15" x14ac:dyDescent="0.25">
      <c r="A198" s="1">
        <f t="shared" ca="1" si="47"/>
        <v>1.4453999999999496</v>
      </c>
      <c r="B198" s="1">
        <f t="shared" ca="1" si="48"/>
        <v>-0.1</v>
      </c>
      <c r="C198" s="1">
        <f t="shared" ca="1" si="49"/>
        <v>962.15460000000007</v>
      </c>
      <c r="D198" s="1">
        <f t="shared" ca="1" si="38"/>
        <v>963.6</v>
      </c>
      <c r="E198" s="1">
        <f t="shared" ca="1" si="50"/>
        <v>962.8773000000001</v>
      </c>
      <c r="F198">
        <f t="shared" ca="1" si="36"/>
        <v>963.40162000000021</v>
      </c>
      <c r="G198">
        <f t="shared" ca="1" si="37"/>
        <v>964.21225882352951</v>
      </c>
      <c r="H198">
        <f t="shared" ca="1" si="39"/>
        <v>-0.8106388235293025</v>
      </c>
      <c r="I198">
        <f t="shared" ca="1" si="40"/>
        <v>0</v>
      </c>
      <c r="J198">
        <f t="shared" ca="1" si="41"/>
        <v>-0.8106388235293025</v>
      </c>
      <c r="K198">
        <f t="shared" ca="1" si="42"/>
        <v>-0.8106388235293025</v>
      </c>
      <c r="L198" t="str">
        <f t="shared" ca="1" si="45"/>
        <v/>
      </c>
      <c r="M198" t="str">
        <f t="shared" ca="1" si="46"/>
        <v/>
      </c>
      <c r="N198" t="str">
        <f t="shared" ca="1" si="43"/>
        <v/>
      </c>
      <c r="O198" t="str">
        <f t="shared" ca="1" si="44"/>
        <v/>
      </c>
    </row>
    <row r="199" spans="1:15" x14ac:dyDescent="0.25">
      <c r="A199" s="1">
        <f t="shared" ca="1" si="47"/>
        <v>0.96100000000001273</v>
      </c>
      <c r="B199" s="1">
        <f t="shared" ca="1" si="48"/>
        <v>-2.6</v>
      </c>
      <c r="C199" s="1">
        <f t="shared" ca="1" si="49"/>
        <v>960.03899999999999</v>
      </c>
      <c r="D199" s="1">
        <f t="shared" ca="1" si="38"/>
        <v>961</v>
      </c>
      <c r="E199" s="1">
        <f t="shared" ca="1" si="50"/>
        <v>960.51949999999999</v>
      </c>
      <c r="F199">
        <f t="shared" ca="1" si="36"/>
        <v>962.81015000000002</v>
      </c>
      <c r="G199">
        <f t="shared" ca="1" si="37"/>
        <v>963.9682632352941</v>
      </c>
      <c r="H199">
        <f t="shared" ca="1" si="39"/>
        <v>-1.1581132352940813</v>
      </c>
      <c r="I199">
        <f t="shared" ca="1" si="40"/>
        <v>-1.1581132352940813</v>
      </c>
      <c r="J199">
        <f t="shared" ca="1" si="41"/>
        <v>0</v>
      </c>
      <c r="K199">
        <f t="shared" ca="1" si="42"/>
        <v>-1.1581132352940813</v>
      </c>
      <c r="L199" t="str">
        <f t="shared" ca="1" si="45"/>
        <v/>
      </c>
      <c r="M199" t="str">
        <f t="shared" ca="1" si="46"/>
        <v/>
      </c>
      <c r="N199" t="str">
        <f t="shared" ca="1" si="43"/>
        <v/>
      </c>
      <c r="O199" t="str">
        <f t="shared" ca="1" si="44"/>
        <v/>
      </c>
    </row>
    <row r="200" spans="1:15" x14ac:dyDescent="0.25">
      <c r="A200" s="1">
        <f t="shared" ca="1" si="47"/>
        <v>1.4388000000000147</v>
      </c>
      <c r="B200" s="1">
        <f t="shared" ca="1" si="48"/>
        <v>-1.8</v>
      </c>
      <c r="C200" s="1">
        <f t="shared" ca="1" si="49"/>
        <v>957.76120000000003</v>
      </c>
      <c r="D200" s="1">
        <f t="shared" ca="1" si="38"/>
        <v>959.2</v>
      </c>
      <c r="E200" s="1">
        <f t="shared" ca="1" si="50"/>
        <v>958.48060000000009</v>
      </c>
      <c r="F200">
        <f t="shared" ref="F200:F251" ca="1" si="51">SUM(E196:E200)/5</f>
        <v>961.76269000000013</v>
      </c>
      <c r="G200">
        <f t="shared" ca="1" si="37"/>
        <v>963.72309411764707</v>
      </c>
      <c r="H200">
        <f t="shared" ca="1" si="39"/>
        <v>-1.9604041176469309</v>
      </c>
      <c r="I200">
        <f t="shared" ca="1" si="40"/>
        <v>-1.9604041176469309</v>
      </c>
      <c r="J200">
        <f t="shared" ca="1" si="41"/>
        <v>0</v>
      </c>
      <c r="K200">
        <f t="shared" ca="1" si="42"/>
        <v>-1.9604041176469309</v>
      </c>
      <c r="L200" t="str">
        <f t="shared" ca="1" si="45"/>
        <v/>
      </c>
      <c r="M200" t="str">
        <f t="shared" ca="1" si="46"/>
        <v/>
      </c>
      <c r="N200" t="str">
        <f t="shared" ca="1" si="43"/>
        <v/>
      </c>
      <c r="O200" t="str">
        <f t="shared" ca="1" si="44"/>
        <v/>
      </c>
    </row>
    <row r="201" spans="1:15" x14ac:dyDescent="0.25">
      <c r="A201" s="1">
        <f t="shared" ca="1" si="47"/>
        <v>0.95920000000000982</v>
      </c>
      <c r="B201" s="1">
        <f t="shared" ca="1" si="48"/>
        <v>0</v>
      </c>
      <c r="C201" s="1">
        <f t="shared" ca="1" si="49"/>
        <v>958.24080000000004</v>
      </c>
      <c r="D201" s="1">
        <f t="shared" ca="1" si="38"/>
        <v>959.2</v>
      </c>
      <c r="E201" s="1">
        <f t="shared" ca="1" si="50"/>
        <v>958.72040000000004</v>
      </c>
      <c r="F201">
        <f t="shared" ca="1" si="51"/>
        <v>960.76319000000001</v>
      </c>
      <c r="G201">
        <f t="shared" ca="1" si="37"/>
        <v>963.51560220588237</v>
      </c>
      <c r="H201">
        <f t="shared" ca="1" si="39"/>
        <v>-2.752412205882365</v>
      </c>
      <c r="I201">
        <f t="shared" ca="1" si="40"/>
        <v>-2.752412205882365</v>
      </c>
      <c r="J201">
        <f t="shared" ca="1" si="41"/>
        <v>0</v>
      </c>
      <c r="K201">
        <f t="shared" ca="1" si="42"/>
        <v>-2.752412205882365</v>
      </c>
      <c r="L201" t="str">
        <f t="shared" ca="1" si="45"/>
        <v/>
      </c>
      <c r="M201" t="str">
        <f t="shared" ca="1" si="46"/>
        <v/>
      </c>
      <c r="N201" t="str">
        <f t="shared" ca="1" si="43"/>
        <v/>
      </c>
      <c r="O201" t="str">
        <f t="shared" ca="1" si="44"/>
        <v/>
      </c>
    </row>
    <row r="202" spans="1:15" x14ac:dyDescent="0.25">
      <c r="A202" s="1">
        <f t="shared" ca="1" si="47"/>
        <v>0.9555000000000291</v>
      </c>
      <c r="B202" s="1">
        <f t="shared" ca="1" si="48"/>
        <v>-3.7</v>
      </c>
      <c r="C202" s="1">
        <f t="shared" ca="1" si="49"/>
        <v>954.54449999999997</v>
      </c>
      <c r="D202" s="1">
        <f t="shared" ca="1" si="38"/>
        <v>955.5</v>
      </c>
      <c r="E202" s="1">
        <f t="shared" ca="1" si="50"/>
        <v>955.02224999999999</v>
      </c>
      <c r="F202">
        <f t="shared" ca="1" si="51"/>
        <v>959.12401000000011</v>
      </c>
      <c r="G202">
        <f t="shared" ca="1" si="37"/>
        <v>963.19934117647063</v>
      </c>
      <c r="H202">
        <f t="shared" ca="1" si="39"/>
        <v>-4.0753311764705131</v>
      </c>
      <c r="I202">
        <f t="shared" ca="1" si="40"/>
        <v>-4.0753311764705131</v>
      </c>
      <c r="J202">
        <f t="shared" ca="1" si="41"/>
        <v>0</v>
      </c>
      <c r="K202">
        <f t="shared" ca="1" si="42"/>
        <v>-4.0753311764705131</v>
      </c>
      <c r="L202" t="str">
        <f t="shared" ca="1" si="45"/>
        <v/>
      </c>
      <c r="M202" t="str">
        <f t="shared" ca="1" si="46"/>
        <v/>
      </c>
      <c r="N202" t="str">
        <f t="shared" ca="1" si="43"/>
        <v/>
      </c>
      <c r="O202" t="str">
        <f t="shared" ca="1" si="44"/>
        <v/>
      </c>
    </row>
    <row r="203" spans="1:15" x14ac:dyDescent="0.25">
      <c r="A203" s="1">
        <f t="shared" ca="1" si="47"/>
        <v>1.4278500000000349</v>
      </c>
      <c r="B203" s="1">
        <f t="shared" ca="1" si="48"/>
        <v>-3.6</v>
      </c>
      <c r="C203" s="1">
        <f t="shared" ca="1" si="49"/>
        <v>950.47214999999994</v>
      </c>
      <c r="D203" s="1">
        <f t="shared" ca="1" si="38"/>
        <v>951.9</v>
      </c>
      <c r="E203" s="1">
        <f t="shared" ca="1" si="50"/>
        <v>951.18607499999996</v>
      </c>
      <c r="F203">
        <f t="shared" ca="1" si="51"/>
        <v>956.78576499999997</v>
      </c>
      <c r="G203">
        <f t="shared" ca="1" si="37"/>
        <v>962.80845808823517</v>
      </c>
      <c r="H203">
        <f t="shared" ca="1" si="39"/>
        <v>-6.0226930882352008</v>
      </c>
      <c r="I203">
        <f t="shared" ca="1" si="40"/>
        <v>-6.0226930882352008</v>
      </c>
      <c r="J203">
        <f t="shared" ca="1" si="41"/>
        <v>0</v>
      </c>
      <c r="K203">
        <f t="shared" ca="1" si="42"/>
        <v>-6.0226930882352008</v>
      </c>
      <c r="L203" t="str">
        <f t="shared" ca="1" si="45"/>
        <v/>
      </c>
      <c r="M203" t="str">
        <f t="shared" ca="1" si="46"/>
        <v/>
      </c>
      <c r="N203" t="str">
        <f t="shared" ca="1" si="43"/>
        <v/>
      </c>
      <c r="O203" t="str">
        <f t="shared" ca="1" si="44"/>
        <v/>
      </c>
    </row>
    <row r="204" spans="1:15" x14ac:dyDescent="0.25">
      <c r="A204" s="1">
        <f t="shared" ca="1" si="47"/>
        <v>1.4221499999999878</v>
      </c>
      <c r="B204" s="1">
        <f t="shared" ca="1" si="48"/>
        <v>-3.8</v>
      </c>
      <c r="C204" s="1">
        <f t="shared" ca="1" si="49"/>
        <v>946.67785000000003</v>
      </c>
      <c r="D204" s="1">
        <f t="shared" ca="1" si="38"/>
        <v>948.1</v>
      </c>
      <c r="E204" s="1">
        <f t="shared" ca="1" si="50"/>
        <v>947.38892499999997</v>
      </c>
      <c r="F204">
        <f t="shared" ca="1" si="51"/>
        <v>954.15964999999994</v>
      </c>
      <c r="G204">
        <f t="shared" ca="1" si="37"/>
        <v>962.22654191176468</v>
      </c>
      <c r="H204">
        <f t="shared" ca="1" si="39"/>
        <v>-8.066891911764742</v>
      </c>
      <c r="I204">
        <f t="shared" ca="1" si="40"/>
        <v>-8.066891911764742</v>
      </c>
      <c r="J204">
        <f t="shared" ca="1" si="41"/>
        <v>0</v>
      </c>
      <c r="K204">
        <f t="shared" ca="1" si="42"/>
        <v>-8.066891911764742</v>
      </c>
      <c r="L204" t="str">
        <f t="shared" ca="1" si="45"/>
        <v/>
      </c>
      <c r="M204" t="str">
        <f t="shared" ca="1" si="46"/>
        <v/>
      </c>
      <c r="N204" t="str">
        <f t="shared" ca="1" si="43"/>
        <v/>
      </c>
      <c r="O204" t="str">
        <f t="shared" ca="1" si="44"/>
        <v/>
      </c>
    </row>
    <row r="205" spans="1:15" x14ac:dyDescent="0.25">
      <c r="A205" s="1">
        <f t="shared" ca="1" si="47"/>
        <v>0.94809999999995398</v>
      </c>
      <c r="B205" s="1">
        <f t="shared" ca="1" si="48"/>
        <v>0</v>
      </c>
      <c r="C205" s="1">
        <f t="shared" ca="1" si="49"/>
        <v>947.15190000000007</v>
      </c>
      <c r="D205" s="1">
        <f t="shared" ca="1" si="38"/>
        <v>948.1</v>
      </c>
      <c r="E205" s="1">
        <f t="shared" ca="1" si="50"/>
        <v>947.6259500000001</v>
      </c>
      <c r="F205">
        <f t="shared" ca="1" si="51"/>
        <v>951.98872000000006</v>
      </c>
      <c r="G205">
        <f t="shared" ca="1" si="37"/>
        <v>961.64448014705886</v>
      </c>
      <c r="H205">
        <f t="shared" ca="1" si="39"/>
        <v>-9.6557601470587997</v>
      </c>
      <c r="I205">
        <f t="shared" ca="1" si="40"/>
        <v>-9.6557601470587997</v>
      </c>
      <c r="J205">
        <f t="shared" ca="1" si="41"/>
        <v>0</v>
      </c>
      <c r="K205">
        <f t="shared" ca="1" si="42"/>
        <v>-9.6557601470587997</v>
      </c>
      <c r="L205" t="str">
        <f t="shared" ca="1" si="45"/>
        <v/>
      </c>
      <c r="M205" t="str">
        <f t="shared" ca="1" si="46"/>
        <v/>
      </c>
      <c r="N205" t="str">
        <f t="shared" ca="1" si="43"/>
        <v/>
      </c>
      <c r="O205" t="str">
        <f t="shared" ca="1" si="44"/>
        <v/>
      </c>
    </row>
    <row r="206" spans="1:15" x14ac:dyDescent="0.25">
      <c r="A206" s="1">
        <f t="shared" ca="1" si="47"/>
        <v>0.94899999999995543</v>
      </c>
      <c r="B206" s="1">
        <f t="shared" ca="1" si="48"/>
        <v>0.9</v>
      </c>
      <c r="C206" s="1">
        <f t="shared" ca="1" si="49"/>
        <v>948.05100000000004</v>
      </c>
      <c r="D206" s="1">
        <f t="shared" ca="1" si="38"/>
        <v>949</v>
      </c>
      <c r="E206" s="1">
        <f t="shared" ca="1" si="50"/>
        <v>948.52549999999997</v>
      </c>
      <c r="F206">
        <f t="shared" ca="1" si="51"/>
        <v>949.94974000000002</v>
      </c>
      <c r="G206">
        <f t="shared" ca="1" si="37"/>
        <v>961.08887573529398</v>
      </c>
      <c r="H206">
        <f t="shared" ca="1" si="39"/>
        <v>-11.139135735293962</v>
      </c>
      <c r="I206">
        <f t="shared" ca="1" si="40"/>
        <v>-11.139135735293962</v>
      </c>
      <c r="J206">
        <f t="shared" ca="1" si="41"/>
        <v>0</v>
      </c>
      <c r="K206">
        <f t="shared" ca="1" si="42"/>
        <v>-11.139135735293962</v>
      </c>
      <c r="L206" t="str">
        <f t="shared" ca="1" si="45"/>
        <v/>
      </c>
      <c r="M206" t="str">
        <f t="shared" ca="1" si="46"/>
        <v/>
      </c>
      <c r="N206" t="str">
        <f t="shared" ca="1" si="43"/>
        <v/>
      </c>
      <c r="O206" t="str">
        <f t="shared" ca="1" si="44"/>
        <v/>
      </c>
    </row>
    <row r="207" spans="1:15" x14ac:dyDescent="0.25">
      <c r="A207" s="1">
        <f t="shared" ca="1" si="47"/>
        <v>0.94899999999995543</v>
      </c>
      <c r="B207" s="1">
        <f t="shared" ca="1" si="48"/>
        <v>0</v>
      </c>
      <c r="C207" s="1">
        <f t="shared" ca="1" si="49"/>
        <v>948.05100000000004</v>
      </c>
      <c r="D207" s="1">
        <f t="shared" ca="1" si="38"/>
        <v>949</v>
      </c>
      <c r="E207" s="1">
        <f t="shared" ca="1" si="50"/>
        <v>948.52549999999997</v>
      </c>
      <c r="F207">
        <f t="shared" ca="1" si="51"/>
        <v>948.65039000000002</v>
      </c>
      <c r="G207">
        <f t="shared" ca="1" si="37"/>
        <v>960.47153749999984</v>
      </c>
      <c r="H207">
        <f t="shared" ca="1" si="39"/>
        <v>-11.821147499999825</v>
      </c>
      <c r="I207">
        <f t="shared" ca="1" si="40"/>
        <v>-11.821147499999825</v>
      </c>
      <c r="J207">
        <f t="shared" ca="1" si="41"/>
        <v>0</v>
      </c>
      <c r="K207">
        <f t="shared" ca="1" si="42"/>
        <v>-11.821147499999825</v>
      </c>
      <c r="L207" t="str">
        <f t="shared" ca="1" si="45"/>
        <v/>
      </c>
      <c r="M207" t="str">
        <f t="shared" ca="1" si="46"/>
        <v/>
      </c>
      <c r="N207" t="str">
        <f t="shared" ca="1" si="43"/>
        <v/>
      </c>
      <c r="O207" t="str">
        <f t="shared" ca="1" si="44"/>
        <v/>
      </c>
    </row>
    <row r="208" spans="1:15" x14ac:dyDescent="0.25">
      <c r="A208" s="1">
        <f t="shared" ca="1" si="47"/>
        <v>1.4252999999999929</v>
      </c>
      <c r="B208" s="1">
        <f t="shared" ca="1" si="48"/>
        <v>1.2</v>
      </c>
      <c r="C208" s="1">
        <f t="shared" ca="1" si="49"/>
        <v>948.77470000000005</v>
      </c>
      <c r="D208" s="1">
        <f t="shared" ca="1" si="38"/>
        <v>950.2</v>
      </c>
      <c r="E208" s="1">
        <f t="shared" ca="1" si="50"/>
        <v>949.48735000000011</v>
      </c>
      <c r="F208">
        <f t="shared" ca="1" si="51"/>
        <v>948.31064500000014</v>
      </c>
      <c r="G208">
        <f t="shared" ca="1" si="37"/>
        <v>959.88248897058804</v>
      </c>
      <c r="H208">
        <f t="shared" ca="1" si="39"/>
        <v>-11.571843970587906</v>
      </c>
      <c r="I208">
        <f t="shared" ca="1" si="40"/>
        <v>0</v>
      </c>
      <c r="J208">
        <f t="shared" ca="1" si="41"/>
        <v>-11.571843970587906</v>
      </c>
      <c r="K208">
        <f t="shared" ca="1" si="42"/>
        <v>-11.571843970587906</v>
      </c>
      <c r="L208" t="str">
        <f t="shared" ca="1" si="45"/>
        <v/>
      </c>
      <c r="M208" t="str">
        <f t="shared" ca="1" si="46"/>
        <v/>
      </c>
      <c r="N208" t="str">
        <f t="shared" ca="1" si="43"/>
        <v/>
      </c>
      <c r="O208" t="str">
        <f t="shared" ca="1" si="44"/>
        <v/>
      </c>
    </row>
    <row r="209" spans="1:15" x14ac:dyDescent="0.25">
      <c r="A209" s="1">
        <f t="shared" ca="1" si="47"/>
        <v>1.426050000000032</v>
      </c>
      <c r="B209" s="1">
        <f t="shared" ca="1" si="48"/>
        <v>0.5</v>
      </c>
      <c r="C209" s="1">
        <f t="shared" ca="1" si="49"/>
        <v>949.27395000000001</v>
      </c>
      <c r="D209" s="1">
        <f t="shared" ca="1" si="38"/>
        <v>950.7</v>
      </c>
      <c r="E209" s="1">
        <f t="shared" ca="1" si="50"/>
        <v>949.98697500000003</v>
      </c>
      <c r="F209">
        <f t="shared" ca="1" si="51"/>
        <v>948.83025500000008</v>
      </c>
      <c r="G209">
        <f t="shared" ca="1" si="37"/>
        <v>959.3152676470587</v>
      </c>
      <c r="H209">
        <f t="shared" ca="1" si="39"/>
        <v>-10.485012647058625</v>
      </c>
      <c r="I209">
        <f t="shared" ca="1" si="40"/>
        <v>0</v>
      </c>
      <c r="J209">
        <f t="shared" ca="1" si="41"/>
        <v>-10.485012647058625</v>
      </c>
      <c r="K209">
        <f t="shared" ca="1" si="42"/>
        <v>-10.485012647058625</v>
      </c>
      <c r="L209" t="str">
        <f t="shared" ca="1" si="45"/>
        <v/>
      </c>
      <c r="M209" t="str">
        <f t="shared" ca="1" si="46"/>
        <v/>
      </c>
      <c r="N209" t="str">
        <f t="shared" ca="1" si="43"/>
        <v/>
      </c>
      <c r="O209" t="str">
        <f t="shared" ca="1" si="44"/>
        <v/>
      </c>
    </row>
    <row r="210" spans="1:15" x14ac:dyDescent="0.25">
      <c r="A210" s="1">
        <f t="shared" ca="1" si="47"/>
        <v>0.95289999999999964</v>
      </c>
      <c r="B210" s="1">
        <f t="shared" ca="1" si="48"/>
        <v>2.2000000000000002</v>
      </c>
      <c r="C210" s="1">
        <f t="shared" ca="1" si="49"/>
        <v>951.94710000000009</v>
      </c>
      <c r="D210" s="1">
        <f t="shared" ca="1" si="38"/>
        <v>952.90000000000009</v>
      </c>
      <c r="E210" s="1">
        <f t="shared" ca="1" si="50"/>
        <v>952.42355000000009</v>
      </c>
      <c r="F210">
        <f t="shared" ca="1" si="51"/>
        <v>949.78977499999996</v>
      </c>
      <c r="G210">
        <f t="shared" ca="1" si="37"/>
        <v>958.79325955882348</v>
      </c>
      <c r="H210">
        <f t="shared" ca="1" si="39"/>
        <v>-9.0034845588235157</v>
      </c>
      <c r="I210">
        <f t="shared" ca="1" si="40"/>
        <v>0</v>
      </c>
      <c r="J210">
        <f t="shared" ca="1" si="41"/>
        <v>-9.0034845588235157</v>
      </c>
      <c r="K210">
        <f t="shared" ca="1" si="42"/>
        <v>-9.0034845588235157</v>
      </c>
      <c r="L210" t="str">
        <f t="shared" ca="1" si="45"/>
        <v/>
      </c>
      <c r="M210" t="str">
        <f t="shared" ca="1" si="46"/>
        <v/>
      </c>
      <c r="N210" t="str">
        <f t="shared" ca="1" si="43"/>
        <v/>
      </c>
      <c r="O210" t="str">
        <f t="shared" ca="1" si="44"/>
        <v/>
      </c>
    </row>
    <row r="211" spans="1:15" x14ac:dyDescent="0.25">
      <c r="A211" s="1">
        <f t="shared" ca="1" si="47"/>
        <v>1.4332500000000437</v>
      </c>
      <c r="B211" s="1">
        <f t="shared" ca="1" si="48"/>
        <v>2.6</v>
      </c>
      <c r="C211" s="1">
        <f t="shared" ca="1" si="49"/>
        <v>954.06675000000007</v>
      </c>
      <c r="D211" s="1">
        <f t="shared" ca="1" si="38"/>
        <v>955.50000000000011</v>
      </c>
      <c r="E211" s="1">
        <f t="shared" ca="1" si="50"/>
        <v>954.78337500000009</v>
      </c>
      <c r="F211">
        <f t="shared" ca="1" si="51"/>
        <v>951.04135000000008</v>
      </c>
      <c r="G211">
        <f t="shared" ca="1" si="37"/>
        <v>958.34065808823527</v>
      </c>
      <c r="H211">
        <f t="shared" ca="1" si="39"/>
        <v>-7.2993080882351933</v>
      </c>
      <c r="I211">
        <f t="shared" ca="1" si="40"/>
        <v>0</v>
      </c>
      <c r="J211">
        <f t="shared" ca="1" si="41"/>
        <v>-7.2993080882351933</v>
      </c>
      <c r="K211">
        <f t="shared" ca="1" si="42"/>
        <v>-7.2993080882351933</v>
      </c>
      <c r="L211" t="str">
        <f t="shared" ca="1" si="45"/>
        <v/>
      </c>
      <c r="M211" t="str">
        <f t="shared" ca="1" si="46"/>
        <v/>
      </c>
      <c r="N211" t="str">
        <f t="shared" ca="1" si="43"/>
        <v/>
      </c>
      <c r="O211" t="str">
        <f t="shared" ca="1" si="44"/>
        <v/>
      </c>
    </row>
    <row r="212" spans="1:15" x14ac:dyDescent="0.25">
      <c r="A212" s="1">
        <f t="shared" ca="1" si="47"/>
        <v>0.95510000000001583</v>
      </c>
      <c r="B212" s="1">
        <f t="shared" ca="1" si="48"/>
        <v>-0.4</v>
      </c>
      <c r="C212" s="1">
        <f t="shared" ca="1" si="49"/>
        <v>954.14490000000012</v>
      </c>
      <c r="D212" s="1">
        <f t="shared" ca="1" si="38"/>
        <v>955.10000000000014</v>
      </c>
      <c r="E212" s="1">
        <f t="shared" ca="1" si="50"/>
        <v>954.62245000000007</v>
      </c>
      <c r="F212">
        <f t="shared" ca="1" si="51"/>
        <v>952.26074000000006</v>
      </c>
      <c r="G212">
        <f t="shared" ca="1" si="37"/>
        <v>957.95679779411739</v>
      </c>
      <c r="H212">
        <f t="shared" ca="1" si="39"/>
        <v>-5.6960577941173369</v>
      </c>
      <c r="I212">
        <f t="shared" ca="1" si="40"/>
        <v>0</v>
      </c>
      <c r="J212">
        <f t="shared" ca="1" si="41"/>
        <v>-5.6960577941173369</v>
      </c>
      <c r="K212">
        <f t="shared" ca="1" si="42"/>
        <v>-5.6960577941173369</v>
      </c>
      <c r="L212" t="str">
        <f t="shared" ca="1" si="45"/>
        <v/>
      </c>
      <c r="M212" t="str">
        <f t="shared" ca="1" si="46"/>
        <v/>
      </c>
      <c r="N212" t="str">
        <f t="shared" ca="1" si="43"/>
        <v/>
      </c>
      <c r="O212" t="str">
        <f t="shared" ca="1" si="44"/>
        <v/>
      </c>
    </row>
    <row r="213" spans="1:15" x14ac:dyDescent="0.25">
      <c r="A213" s="1">
        <f t="shared" ca="1" si="47"/>
        <v>0.95399999999995089</v>
      </c>
      <c r="B213" s="1">
        <f t="shared" ca="1" si="48"/>
        <v>-1.1000000000000001</v>
      </c>
      <c r="C213" s="1">
        <f t="shared" ca="1" si="49"/>
        <v>953.04600000000016</v>
      </c>
      <c r="D213" s="1">
        <f t="shared" ca="1" si="38"/>
        <v>954.00000000000011</v>
      </c>
      <c r="E213" s="1">
        <f t="shared" ca="1" si="50"/>
        <v>953.52300000000014</v>
      </c>
      <c r="F213">
        <f t="shared" ca="1" si="51"/>
        <v>953.06787000000008</v>
      </c>
      <c r="G213">
        <f t="shared" ca="1" si="37"/>
        <v>957.59644117647031</v>
      </c>
      <c r="H213">
        <f t="shared" ca="1" si="39"/>
        <v>-4.5285711764702228</v>
      </c>
      <c r="I213">
        <f t="shared" ca="1" si="40"/>
        <v>0</v>
      </c>
      <c r="J213">
        <f t="shared" ca="1" si="41"/>
        <v>-4.5285711764702228</v>
      </c>
      <c r="K213">
        <f t="shared" ca="1" si="42"/>
        <v>-4.5285711764702228</v>
      </c>
      <c r="L213" t="str">
        <f t="shared" ca="1" si="45"/>
        <v/>
      </c>
      <c r="M213" t="str">
        <f t="shared" ca="1" si="46"/>
        <v/>
      </c>
      <c r="N213" t="str">
        <f t="shared" ca="1" si="43"/>
        <v/>
      </c>
      <c r="O213" t="str">
        <f t="shared" ca="1" si="44"/>
        <v/>
      </c>
    </row>
    <row r="214" spans="1:15" x14ac:dyDescent="0.25">
      <c r="A214" s="1">
        <f t="shared" ca="1" si="47"/>
        <v>1.4269500000000335</v>
      </c>
      <c r="B214" s="1">
        <f t="shared" ca="1" si="48"/>
        <v>-2.7</v>
      </c>
      <c r="C214" s="1">
        <f t="shared" ca="1" si="49"/>
        <v>949.87305000000003</v>
      </c>
      <c r="D214" s="1">
        <f t="shared" ca="1" si="38"/>
        <v>951.30000000000007</v>
      </c>
      <c r="E214" s="1">
        <f t="shared" ca="1" si="50"/>
        <v>950.58652500000005</v>
      </c>
      <c r="F214">
        <f t="shared" ca="1" si="51"/>
        <v>953.18777999999998</v>
      </c>
      <c r="G214">
        <f t="shared" ca="1" si="37"/>
        <v>957.22492279411733</v>
      </c>
      <c r="H214">
        <f t="shared" ca="1" si="39"/>
        <v>-4.0371427941173579</v>
      </c>
      <c r="I214">
        <f t="shared" ca="1" si="40"/>
        <v>0</v>
      </c>
      <c r="J214">
        <f t="shared" ca="1" si="41"/>
        <v>-4.0371427941173579</v>
      </c>
      <c r="K214">
        <f t="shared" ca="1" si="42"/>
        <v>-4.0371427941173579</v>
      </c>
      <c r="L214" t="str">
        <f t="shared" ca="1" si="45"/>
        <v/>
      </c>
      <c r="M214" t="str">
        <f t="shared" ca="1" si="46"/>
        <v/>
      </c>
      <c r="N214" t="str">
        <f t="shared" ca="1" si="43"/>
        <v/>
      </c>
      <c r="O214" t="str">
        <f t="shared" ca="1" si="44"/>
        <v/>
      </c>
    </row>
    <row r="215" spans="1:15" x14ac:dyDescent="0.25">
      <c r="A215" s="1">
        <f t="shared" ca="1" si="47"/>
        <v>1.425899999999956</v>
      </c>
      <c r="B215" s="1">
        <f t="shared" ca="1" si="48"/>
        <v>-0.7</v>
      </c>
      <c r="C215" s="1">
        <f t="shared" ca="1" si="49"/>
        <v>949.17410000000007</v>
      </c>
      <c r="D215" s="1">
        <f t="shared" ca="1" si="38"/>
        <v>950.6</v>
      </c>
      <c r="E215" s="1">
        <f t="shared" ca="1" si="50"/>
        <v>949.88705000000004</v>
      </c>
      <c r="F215">
        <f t="shared" ca="1" si="51"/>
        <v>952.68048000000022</v>
      </c>
      <c r="G215">
        <f t="shared" ca="1" si="37"/>
        <v>956.91045294117623</v>
      </c>
      <c r="H215">
        <f t="shared" ca="1" si="39"/>
        <v>-4.2299729411760154</v>
      </c>
      <c r="I215">
        <f t="shared" ca="1" si="40"/>
        <v>-4.2299729411760154</v>
      </c>
      <c r="J215">
        <f t="shared" ca="1" si="41"/>
        <v>0</v>
      </c>
      <c r="K215">
        <f t="shared" ca="1" si="42"/>
        <v>-4.2299729411760154</v>
      </c>
      <c r="L215" t="str">
        <f t="shared" ca="1" si="45"/>
        <v/>
      </c>
      <c r="M215" t="str">
        <f t="shared" ca="1" si="46"/>
        <v/>
      </c>
      <c r="N215" t="str">
        <f t="shared" ca="1" si="43"/>
        <v/>
      </c>
      <c r="O215" t="str">
        <f t="shared" ca="1" si="44"/>
        <v/>
      </c>
    </row>
    <row r="216" spans="1:15" x14ac:dyDescent="0.25">
      <c r="A216" s="1">
        <f t="shared" ca="1" si="47"/>
        <v>0.95060000000000855</v>
      </c>
      <c r="B216" s="1">
        <f t="shared" ca="1" si="48"/>
        <v>0</v>
      </c>
      <c r="C216" s="1">
        <f t="shared" ca="1" si="49"/>
        <v>949.64940000000001</v>
      </c>
      <c r="D216" s="1">
        <f t="shared" ca="1" si="38"/>
        <v>950.6</v>
      </c>
      <c r="E216" s="1">
        <f t="shared" ca="1" si="50"/>
        <v>950.12470000000008</v>
      </c>
      <c r="F216">
        <f t="shared" ca="1" si="51"/>
        <v>951.7487450000001</v>
      </c>
      <c r="G216">
        <f t="shared" ca="1" si="37"/>
        <v>956.57238676470593</v>
      </c>
      <c r="H216">
        <f t="shared" ca="1" si="39"/>
        <v>-4.8236417647058261</v>
      </c>
      <c r="I216">
        <f t="shared" ca="1" si="40"/>
        <v>-4.8236417647058261</v>
      </c>
      <c r="J216">
        <f t="shared" ca="1" si="41"/>
        <v>0</v>
      </c>
      <c r="K216">
        <f t="shared" ca="1" si="42"/>
        <v>-4.8236417647058261</v>
      </c>
      <c r="L216" t="str">
        <f t="shared" ca="1" si="45"/>
        <v/>
      </c>
      <c r="M216" t="str">
        <f t="shared" ca="1" si="46"/>
        <v/>
      </c>
      <c r="N216" t="str">
        <f t="shared" ca="1" si="43"/>
        <v/>
      </c>
      <c r="O216" t="str">
        <f t="shared" ca="1" si="44"/>
        <v/>
      </c>
    </row>
    <row r="217" spans="1:15" x14ac:dyDescent="0.25">
      <c r="A217" s="1">
        <f t="shared" ca="1" si="47"/>
        <v>1.425899999999956</v>
      </c>
      <c r="B217" s="1">
        <f t="shared" ca="1" si="48"/>
        <v>0</v>
      </c>
      <c r="C217" s="1">
        <f t="shared" ca="1" si="49"/>
        <v>949.17410000000007</v>
      </c>
      <c r="D217" s="1">
        <f t="shared" ca="1" si="38"/>
        <v>950.6</v>
      </c>
      <c r="E217" s="1">
        <f t="shared" ca="1" si="50"/>
        <v>949.88705000000004</v>
      </c>
      <c r="F217">
        <f t="shared" ca="1" si="51"/>
        <v>950.80166500000018</v>
      </c>
      <c r="G217">
        <f t="shared" ca="1" si="37"/>
        <v>956.22733088235293</v>
      </c>
      <c r="H217">
        <f t="shared" ca="1" si="39"/>
        <v>-5.4256658823527459</v>
      </c>
      <c r="I217">
        <f t="shared" ca="1" si="40"/>
        <v>-5.4256658823527459</v>
      </c>
      <c r="J217">
        <f t="shared" ca="1" si="41"/>
        <v>0</v>
      </c>
      <c r="K217">
        <f t="shared" ca="1" si="42"/>
        <v>-5.4256658823527459</v>
      </c>
      <c r="L217" t="str">
        <f t="shared" ca="1" si="45"/>
        <v/>
      </c>
      <c r="M217" t="str">
        <f t="shared" ca="1" si="46"/>
        <v/>
      </c>
      <c r="N217" t="str">
        <f t="shared" ca="1" si="43"/>
        <v/>
      </c>
      <c r="O217" t="str">
        <f t="shared" ca="1" si="44"/>
        <v/>
      </c>
    </row>
    <row r="218" spans="1:15" x14ac:dyDescent="0.25">
      <c r="A218" s="1">
        <f t="shared" ca="1" si="47"/>
        <v>1.4248499999999922</v>
      </c>
      <c r="B218" s="1">
        <f t="shared" ca="1" si="48"/>
        <v>-0.7</v>
      </c>
      <c r="C218" s="1">
        <f t="shared" ca="1" si="49"/>
        <v>948.47514999999999</v>
      </c>
      <c r="D218" s="1">
        <f t="shared" ca="1" si="38"/>
        <v>949.9</v>
      </c>
      <c r="E218" s="1">
        <f t="shared" ca="1" si="50"/>
        <v>949.18757499999992</v>
      </c>
      <c r="F218">
        <f t="shared" ca="1" si="51"/>
        <v>949.9345800000001</v>
      </c>
      <c r="G218">
        <f t="shared" ca="1" si="37"/>
        <v>955.93343382352953</v>
      </c>
      <c r="H218">
        <f t="shared" ca="1" si="39"/>
        <v>-5.99885382352943</v>
      </c>
      <c r="I218">
        <f t="shared" ca="1" si="40"/>
        <v>-5.99885382352943</v>
      </c>
      <c r="J218">
        <f t="shared" ca="1" si="41"/>
        <v>0</v>
      </c>
      <c r="K218">
        <f t="shared" ca="1" si="42"/>
        <v>-5.99885382352943</v>
      </c>
      <c r="L218" t="str">
        <f t="shared" ca="1" si="45"/>
        <v/>
      </c>
      <c r="M218" t="str">
        <f t="shared" ca="1" si="46"/>
        <v/>
      </c>
      <c r="N218" t="str">
        <f t="shared" ca="1" si="43"/>
        <v/>
      </c>
      <c r="O218" t="str">
        <f t="shared" ca="1" si="44"/>
        <v/>
      </c>
    </row>
    <row r="219" spans="1:15" x14ac:dyDescent="0.25">
      <c r="A219" s="1">
        <f t="shared" ca="1" si="47"/>
        <v>1.4238000000000284</v>
      </c>
      <c r="B219" s="1">
        <f t="shared" ca="1" si="48"/>
        <v>-0.7</v>
      </c>
      <c r="C219" s="1">
        <f t="shared" ca="1" si="49"/>
        <v>947.7761999999999</v>
      </c>
      <c r="D219" s="1">
        <f t="shared" ca="1" si="38"/>
        <v>949.19999999999993</v>
      </c>
      <c r="E219" s="1">
        <f t="shared" ca="1" si="50"/>
        <v>948.48809999999992</v>
      </c>
      <c r="F219">
        <f t="shared" ca="1" si="51"/>
        <v>949.51489499999991</v>
      </c>
      <c r="G219">
        <f t="shared" ca="1" si="37"/>
        <v>955.64541470588233</v>
      </c>
      <c r="H219">
        <f t="shared" ca="1" si="39"/>
        <v>-6.1305197058824206</v>
      </c>
      <c r="I219">
        <f t="shared" ca="1" si="40"/>
        <v>-6.1305197058824206</v>
      </c>
      <c r="J219">
        <f t="shared" ca="1" si="41"/>
        <v>0</v>
      </c>
      <c r="K219">
        <f t="shared" ca="1" si="42"/>
        <v>-6.1305197058824206</v>
      </c>
      <c r="L219" t="str">
        <f t="shared" ca="1" si="45"/>
        <v/>
      </c>
      <c r="M219" t="str">
        <f t="shared" ca="1" si="46"/>
        <v/>
      </c>
      <c r="N219" t="str">
        <f t="shared" ca="1" si="43"/>
        <v/>
      </c>
      <c r="O219" t="str">
        <f t="shared" ca="1" si="44"/>
        <v/>
      </c>
    </row>
    <row r="220" spans="1:15" x14ac:dyDescent="0.25">
      <c r="A220" s="1">
        <f t="shared" ca="1" si="47"/>
        <v>1.4218499999999494</v>
      </c>
      <c r="B220" s="1">
        <f t="shared" ca="1" si="48"/>
        <v>-1.3</v>
      </c>
      <c r="C220" s="1">
        <f t="shared" ca="1" si="49"/>
        <v>946.47815000000003</v>
      </c>
      <c r="D220" s="1">
        <f t="shared" ca="1" si="38"/>
        <v>947.9</v>
      </c>
      <c r="E220" s="1">
        <f t="shared" ca="1" si="50"/>
        <v>947.189075</v>
      </c>
      <c r="F220">
        <f t="shared" ca="1" si="51"/>
        <v>948.97530000000006</v>
      </c>
      <c r="G220">
        <f t="shared" ca="1" si="37"/>
        <v>955.31918897058813</v>
      </c>
      <c r="H220">
        <f t="shared" ca="1" si="39"/>
        <v>-6.3438889705880683</v>
      </c>
      <c r="I220">
        <f t="shared" ca="1" si="40"/>
        <v>-6.3438889705880683</v>
      </c>
      <c r="J220">
        <f t="shared" ca="1" si="41"/>
        <v>0</v>
      </c>
      <c r="K220">
        <f t="shared" ca="1" si="42"/>
        <v>-6.3438889705880683</v>
      </c>
      <c r="L220" t="str">
        <f t="shared" ca="1" si="45"/>
        <v/>
      </c>
      <c r="M220" t="str">
        <f t="shared" ca="1" si="46"/>
        <v/>
      </c>
      <c r="N220" t="str">
        <f t="shared" ca="1" si="43"/>
        <v/>
      </c>
      <c r="O220" t="str">
        <f t="shared" ca="1" si="44"/>
        <v/>
      </c>
    </row>
    <row r="221" spans="1:15" x14ac:dyDescent="0.25">
      <c r="A221" s="1">
        <f t="shared" ca="1" si="47"/>
        <v>1.4257499999999936</v>
      </c>
      <c r="B221" s="1">
        <f t="shared" ca="1" si="48"/>
        <v>2.6</v>
      </c>
      <c r="C221" s="1">
        <f t="shared" ca="1" si="49"/>
        <v>949.07425000000001</v>
      </c>
      <c r="D221" s="1">
        <f t="shared" ca="1" si="38"/>
        <v>950.5</v>
      </c>
      <c r="E221" s="1">
        <f t="shared" ca="1" si="50"/>
        <v>949.78712500000006</v>
      </c>
      <c r="F221">
        <f t="shared" ca="1" si="51"/>
        <v>948.90778499999999</v>
      </c>
      <c r="G221">
        <f t="shared" ca="1" si="37"/>
        <v>955.06937647058805</v>
      </c>
      <c r="H221">
        <f t="shared" ca="1" si="39"/>
        <v>-6.1615914705880641</v>
      </c>
      <c r="I221">
        <f t="shared" ca="1" si="40"/>
        <v>0</v>
      </c>
      <c r="J221">
        <f t="shared" ca="1" si="41"/>
        <v>-6.1615914705880641</v>
      </c>
      <c r="K221">
        <f t="shared" ca="1" si="42"/>
        <v>-6.1615914705880641</v>
      </c>
      <c r="L221" t="str">
        <f t="shared" ca="1" si="45"/>
        <v/>
      </c>
      <c r="M221" t="str">
        <f t="shared" ca="1" si="46"/>
        <v/>
      </c>
      <c r="N221" t="str">
        <f t="shared" ca="1" si="43"/>
        <v/>
      </c>
      <c r="O221" t="str">
        <f t="shared" ca="1" si="44"/>
        <v/>
      </c>
    </row>
    <row r="222" spans="1:15" x14ac:dyDescent="0.25">
      <c r="A222" s="1">
        <f t="shared" ca="1" si="47"/>
        <v>1.4222999999999502</v>
      </c>
      <c r="B222" s="1">
        <f t="shared" ca="1" si="48"/>
        <v>-2.2999999999999998</v>
      </c>
      <c r="C222" s="1">
        <f t="shared" ca="1" si="49"/>
        <v>946.7777000000001</v>
      </c>
      <c r="D222" s="1">
        <f t="shared" ca="1" si="38"/>
        <v>948.2</v>
      </c>
      <c r="E222" s="1">
        <f t="shared" ca="1" si="50"/>
        <v>947.48885000000007</v>
      </c>
      <c r="F222">
        <f t="shared" ca="1" si="51"/>
        <v>948.42814499999986</v>
      </c>
      <c r="G222">
        <f t="shared" ca="1" si="37"/>
        <v>954.7449161764705</v>
      </c>
      <c r="H222">
        <f t="shared" ca="1" si="39"/>
        <v>-6.3167711764706382</v>
      </c>
      <c r="I222">
        <f t="shared" ca="1" si="40"/>
        <v>-6.3167711764706382</v>
      </c>
      <c r="J222">
        <f t="shared" ca="1" si="41"/>
        <v>0</v>
      </c>
      <c r="K222">
        <f t="shared" ca="1" si="42"/>
        <v>-6.3167711764706382</v>
      </c>
      <c r="L222" t="str">
        <f t="shared" ca="1" si="45"/>
        <v/>
      </c>
      <c r="M222" t="b">
        <f t="shared" ca="1" si="46"/>
        <v>1</v>
      </c>
      <c r="N222" t="str">
        <f t="shared" ca="1" si="43"/>
        <v/>
      </c>
      <c r="O222" t="str">
        <f t="shared" ca="1" si="44"/>
        <v/>
      </c>
    </row>
    <row r="223" spans="1:15" x14ac:dyDescent="0.25">
      <c r="A223" s="1">
        <f t="shared" ca="1" si="47"/>
        <v>0.94770000000005439</v>
      </c>
      <c r="B223" s="1">
        <f t="shared" ca="1" si="48"/>
        <v>-0.5</v>
      </c>
      <c r="C223" s="1">
        <f t="shared" ca="1" si="49"/>
        <v>946.75229999999999</v>
      </c>
      <c r="D223" s="1">
        <f t="shared" ca="1" si="38"/>
        <v>947.7</v>
      </c>
      <c r="E223" s="1">
        <f t="shared" ca="1" si="50"/>
        <v>947.22614999999996</v>
      </c>
      <c r="F223">
        <f t="shared" ca="1" si="51"/>
        <v>948.03585999999996</v>
      </c>
      <c r="G223">
        <f t="shared" ca="1" si="37"/>
        <v>954.41978088235282</v>
      </c>
      <c r="H223">
        <f t="shared" ca="1" si="39"/>
        <v>-6.3839208823528679</v>
      </c>
      <c r="I223">
        <f t="shared" ca="1" si="40"/>
        <v>-6.3839208823528679</v>
      </c>
      <c r="J223">
        <f t="shared" ca="1" si="41"/>
        <v>0</v>
      </c>
      <c r="K223">
        <f t="shared" ca="1" si="42"/>
        <v>-6.3839208823528679</v>
      </c>
      <c r="L223" t="str">
        <f t="shared" ca="1" si="45"/>
        <v/>
      </c>
      <c r="M223" t="str">
        <f t="shared" ca="1" si="46"/>
        <v/>
      </c>
      <c r="N223" t="str">
        <f t="shared" ca="1" si="43"/>
        <v/>
      </c>
      <c r="O223" t="str">
        <f t="shared" ca="1" si="44"/>
        <v/>
      </c>
    </row>
    <row r="224" spans="1:15" x14ac:dyDescent="0.25">
      <c r="A224" s="1">
        <f t="shared" ca="1" si="47"/>
        <v>1.4236499999999523</v>
      </c>
      <c r="B224" s="1">
        <f t="shared" ca="1" si="48"/>
        <v>1.4</v>
      </c>
      <c r="C224" s="1">
        <f t="shared" ca="1" si="49"/>
        <v>947.67635000000007</v>
      </c>
      <c r="D224" s="1">
        <f t="shared" ca="1" si="38"/>
        <v>949.1</v>
      </c>
      <c r="E224" s="1">
        <f t="shared" ca="1" si="50"/>
        <v>948.38817500000005</v>
      </c>
      <c r="F224">
        <f t="shared" ca="1" si="51"/>
        <v>948.01587500000005</v>
      </c>
      <c r="G224">
        <f t="shared" ca="1" si="37"/>
        <v>954.03477573529392</v>
      </c>
      <c r="H224">
        <f t="shared" ca="1" si="39"/>
        <v>-6.0189007352938688</v>
      </c>
      <c r="I224">
        <f t="shared" ca="1" si="40"/>
        <v>0</v>
      </c>
      <c r="J224">
        <f t="shared" ca="1" si="41"/>
        <v>-6.0189007352938688</v>
      </c>
      <c r="K224">
        <f t="shared" ca="1" si="42"/>
        <v>-6.0189007352938688</v>
      </c>
      <c r="L224" t="str">
        <f t="shared" ca="1" si="45"/>
        <v/>
      </c>
      <c r="M224" t="str">
        <f t="shared" ca="1" si="46"/>
        <v/>
      </c>
      <c r="N224" t="str">
        <f t="shared" ca="1" si="43"/>
        <v/>
      </c>
      <c r="O224" t="str">
        <f t="shared" ca="1" si="44"/>
        <v/>
      </c>
    </row>
    <row r="225" spans="1:15" x14ac:dyDescent="0.25">
      <c r="A225" s="1">
        <f t="shared" ca="1" si="47"/>
        <v>1.4236499999999523</v>
      </c>
      <c r="B225" s="1">
        <f t="shared" ca="1" si="48"/>
        <v>0</v>
      </c>
      <c r="C225" s="1">
        <f t="shared" ca="1" si="49"/>
        <v>947.67635000000007</v>
      </c>
      <c r="D225" s="1">
        <f t="shared" ca="1" si="38"/>
        <v>949.1</v>
      </c>
      <c r="E225" s="1">
        <f t="shared" ca="1" si="50"/>
        <v>948.38817500000005</v>
      </c>
      <c r="F225">
        <f t="shared" ca="1" si="51"/>
        <v>948.25569500000006</v>
      </c>
      <c r="G225">
        <f t="shared" ca="1" si="37"/>
        <v>953.58511323529399</v>
      </c>
      <c r="H225">
        <f t="shared" ca="1" si="39"/>
        <v>-5.3294182352939288</v>
      </c>
      <c r="I225">
        <f t="shared" ca="1" si="40"/>
        <v>0</v>
      </c>
      <c r="J225">
        <f t="shared" ca="1" si="41"/>
        <v>-5.3294182352939288</v>
      </c>
      <c r="K225">
        <f t="shared" ca="1" si="42"/>
        <v>-5.3294182352939288</v>
      </c>
      <c r="L225" t="str">
        <f t="shared" ca="1" si="45"/>
        <v/>
      </c>
      <c r="M225" t="str">
        <f t="shared" ca="1" si="46"/>
        <v/>
      </c>
      <c r="N225" t="str">
        <f t="shared" ca="1" si="43"/>
        <v/>
      </c>
      <c r="O225" t="str">
        <f t="shared" ca="1" si="44"/>
        <v/>
      </c>
    </row>
    <row r="226" spans="1:15" x14ac:dyDescent="0.25">
      <c r="A226" s="1">
        <f t="shared" ca="1" si="47"/>
        <v>0.9496000000000322</v>
      </c>
      <c r="B226" s="1">
        <f t="shared" ca="1" si="48"/>
        <v>0.5</v>
      </c>
      <c r="C226" s="1">
        <f t="shared" ca="1" si="49"/>
        <v>948.65039999999999</v>
      </c>
      <c r="D226" s="1">
        <f t="shared" ca="1" si="38"/>
        <v>949.6</v>
      </c>
      <c r="E226" s="1">
        <f t="shared" ca="1" si="50"/>
        <v>949.12519999999995</v>
      </c>
      <c r="F226">
        <f t="shared" ca="1" si="51"/>
        <v>948.12331000000017</v>
      </c>
      <c r="G226">
        <f t="shared" ca="1" si="37"/>
        <v>953.15591617647033</v>
      </c>
      <c r="H226">
        <f t="shared" ca="1" si="39"/>
        <v>-5.0326061764701535</v>
      </c>
      <c r="I226">
        <f t="shared" ca="1" si="40"/>
        <v>0</v>
      </c>
      <c r="J226">
        <f t="shared" ca="1" si="41"/>
        <v>-5.0326061764701535</v>
      </c>
      <c r="K226">
        <f t="shared" ca="1" si="42"/>
        <v>-5.0326061764701535</v>
      </c>
      <c r="L226" t="str">
        <f t="shared" ca="1" si="45"/>
        <v/>
      </c>
      <c r="M226" t="str">
        <f t="shared" ca="1" si="46"/>
        <v/>
      </c>
      <c r="N226" t="str">
        <f t="shared" ca="1" si="43"/>
        <v/>
      </c>
      <c r="O226" t="str">
        <f t="shared" ca="1" si="44"/>
        <v/>
      </c>
    </row>
    <row r="227" spans="1:15" x14ac:dyDescent="0.25">
      <c r="A227" s="1">
        <f t="shared" ca="1" si="47"/>
        <v>0.94730000000004111</v>
      </c>
      <c r="B227" s="1">
        <f t="shared" ca="1" si="48"/>
        <v>-2.2999999999999998</v>
      </c>
      <c r="C227" s="1">
        <f t="shared" ca="1" si="49"/>
        <v>946.35270000000003</v>
      </c>
      <c r="D227" s="1">
        <f t="shared" ca="1" si="38"/>
        <v>947.30000000000007</v>
      </c>
      <c r="E227" s="1">
        <f t="shared" ca="1" si="50"/>
        <v>946.82635000000005</v>
      </c>
      <c r="F227">
        <f t="shared" ca="1" si="51"/>
        <v>947.99081000000001</v>
      </c>
      <c r="G227">
        <f t="shared" ca="1" si="37"/>
        <v>952.65910588235272</v>
      </c>
      <c r="H227">
        <f t="shared" ca="1" si="39"/>
        <v>-4.6682958823527088</v>
      </c>
      <c r="I227">
        <f t="shared" ca="1" si="40"/>
        <v>0</v>
      </c>
      <c r="J227">
        <f t="shared" ca="1" si="41"/>
        <v>-4.6682958823527088</v>
      </c>
      <c r="K227">
        <f t="shared" ca="1" si="42"/>
        <v>-4.6682958823527088</v>
      </c>
      <c r="L227" t="str">
        <f t="shared" ca="1" si="45"/>
        <v/>
      </c>
      <c r="M227" t="str">
        <f t="shared" ca="1" si="46"/>
        <v/>
      </c>
      <c r="N227" t="str">
        <f t="shared" ca="1" si="43"/>
        <v/>
      </c>
      <c r="O227" t="str">
        <f t="shared" ca="1" si="44"/>
        <v/>
      </c>
    </row>
    <row r="228" spans="1:15" x14ac:dyDescent="0.25">
      <c r="A228" s="1">
        <f t="shared" ca="1" si="47"/>
        <v>1.42349999999999</v>
      </c>
      <c r="B228" s="1">
        <f t="shared" ca="1" si="48"/>
        <v>1.7</v>
      </c>
      <c r="C228" s="1">
        <f t="shared" ca="1" si="49"/>
        <v>947.57650000000012</v>
      </c>
      <c r="D228" s="1">
        <f t="shared" ca="1" si="38"/>
        <v>949.00000000000011</v>
      </c>
      <c r="E228" s="1">
        <f t="shared" ca="1" si="50"/>
        <v>948.28825000000006</v>
      </c>
      <c r="F228">
        <f t="shared" ca="1" si="51"/>
        <v>948.20322999999985</v>
      </c>
      <c r="G228">
        <f t="shared" ca="1" si="37"/>
        <v>952.21238235294106</v>
      </c>
      <c r="H228">
        <f t="shared" ca="1" si="39"/>
        <v>-4.0091523529412143</v>
      </c>
      <c r="I228">
        <f t="shared" ca="1" si="40"/>
        <v>0</v>
      </c>
      <c r="J228">
        <f t="shared" ca="1" si="41"/>
        <v>-4.0091523529412143</v>
      </c>
      <c r="K228">
        <f t="shared" ca="1" si="42"/>
        <v>-4.0091523529412143</v>
      </c>
      <c r="L228" t="str">
        <f t="shared" ca="1" si="45"/>
        <v/>
      </c>
      <c r="M228" t="str">
        <f t="shared" ca="1" si="46"/>
        <v/>
      </c>
      <c r="N228" t="str">
        <f t="shared" ca="1" si="43"/>
        <v/>
      </c>
      <c r="O228" t="str">
        <f t="shared" ca="1" si="44"/>
        <v/>
      </c>
    </row>
    <row r="229" spans="1:15" x14ac:dyDescent="0.25">
      <c r="A229" s="1">
        <f t="shared" ca="1" si="47"/>
        <v>0.94749999999999091</v>
      </c>
      <c r="B229" s="1">
        <f t="shared" ca="1" si="48"/>
        <v>-1.5</v>
      </c>
      <c r="C229" s="1">
        <f t="shared" ca="1" si="49"/>
        <v>946.55250000000012</v>
      </c>
      <c r="D229" s="1">
        <f t="shared" ca="1" si="38"/>
        <v>947.50000000000011</v>
      </c>
      <c r="E229" s="1">
        <f t="shared" ca="1" si="50"/>
        <v>947.02625000000012</v>
      </c>
      <c r="F229">
        <f t="shared" ca="1" si="51"/>
        <v>947.93084500000009</v>
      </c>
      <c r="G229">
        <f t="shared" ref="G229:G251" ca="1" si="52">SUM(E196:E229)/34</f>
        <v>951.72145147058814</v>
      </c>
      <c r="H229">
        <f t="shared" ca="1" si="39"/>
        <v>-3.7906064705880453</v>
      </c>
      <c r="I229">
        <f t="shared" ca="1" si="40"/>
        <v>0</v>
      </c>
      <c r="J229">
        <f t="shared" ca="1" si="41"/>
        <v>-3.7906064705880453</v>
      </c>
      <c r="K229">
        <f t="shared" ca="1" si="42"/>
        <v>-3.7906064705880453</v>
      </c>
      <c r="L229" t="str">
        <f t="shared" ca="1" si="45"/>
        <v/>
      </c>
      <c r="M229" t="str">
        <f t="shared" ca="1" si="46"/>
        <v/>
      </c>
      <c r="N229" t="str">
        <f t="shared" ca="1" si="43"/>
        <v/>
      </c>
      <c r="O229" t="str">
        <f t="shared" ca="1" si="44"/>
        <v/>
      </c>
    </row>
    <row r="230" spans="1:15" x14ac:dyDescent="0.25">
      <c r="A230" s="1">
        <f t="shared" ca="1" si="47"/>
        <v>1.4243999999999915</v>
      </c>
      <c r="B230" s="1">
        <f t="shared" ca="1" si="48"/>
        <v>2.1</v>
      </c>
      <c r="C230" s="1">
        <f t="shared" ca="1" si="49"/>
        <v>948.17560000000014</v>
      </c>
      <c r="D230" s="1">
        <f t="shared" ref="D230:D251" ca="1" si="53">D229+B230</f>
        <v>949.60000000000014</v>
      </c>
      <c r="E230" s="1">
        <f t="shared" ca="1" si="50"/>
        <v>948.8878000000002</v>
      </c>
      <c r="F230">
        <f t="shared" ca="1" si="51"/>
        <v>948.03077000000008</v>
      </c>
      <c r="G230">
        <f t="shared" ca="1" si="52"/>
        <v>951.28527205882347</v>
      </c>
      <c r="H230">
        <f t="shared" ref="H230:H251" ca="1" si="54">F230-G230</f>
        <v>-3.2545020588233911</v>
      </c>
      <c r="I230">
        <f t="shared" ref="I230:I251" ca="1" si="55">IF(H230&lt;H229,H230,0)</f>
        <v>0</v>
      </c>
      <c r="J230">
        <f t="shared" ref="J230:J251" ca="1" si="56">IF(H230&gt;H229,H230,0)</f>
        <v>-3.2545020588233911</v>
      </c>
      <c r="K230">
        <f t="shared" ref="K230:K251" ca="1" si="57">J230+I230</f>
        <v>-3.2545020588233911</v>
      </c>
      <c r="L230" t="str">
        <f t="shared" ca="1" si="45"/>
        <v/>
      </c>
      <c r="M230" t="str">
        <f t="shared" ca="1" si="46"/>
        <v/>
      </c>
      <c r="N230" t="str">
        <f t="shared" ca="1" si="43"/>
        <v/>
      </c>
      <c r="O230" t="str">
        <f t="shared" ca="1" si="44"/>
        <v/>
      </c>
    </row>
    <row r="231" spans="1:15" x14ac:dyDescent="0.25">
      <c r="A231" s="1">
        <f t="shared" ca="1" si="47"/>
        <v>1.4243999999999915</v>
      </c>
      <c r="B231" s="1">
        <f t="shared" ca="1" si="48"/>
        <v>0</v>
      </c>
      <c r="C231" s="1">
        <f t="shared" ca="1" si="49"/>
        <v>948.17560000000014</v>
      </c>
      <c r="D231" s="1">
        <f t="shared" ca="1" si="53"/>
        <v>949.60000000000014</v>
      </c>
      <c r="E231" s="1">
        <f t="shared" ca="1" si="50"/>
        <v>948.8878000000002</v>
      </c>
      <c r="F231">
        <f t="shared" ca="1" si="51"/>
        <v>947.98329000000012</v>
      </c>
      <c r="G231">
        <f t="shared" ca="1" si="52"/>
        <v>950.8637911764705</v>
      </c>
      <c r="H231">
        <f t="shared" ca="1" si="54"/>
        <v>-2.880501176470375</v>
      </c>
      <c r="I231">
        <f t="shared" ca="1" si="55"/>
        <v>0</v>
      </c>
      <c r="J231">
        <f t="shared" ca="1" si="56"/>
        <v>-2.880501176470375</v>
      </c>
      <c r="K231">
        <f t="shared" ca="1" si="57"/>
        <v>-2.880501176470375</v>
      </c>
      <c r="L231" t="str">
        <f t="shared" ca="1" si="45"/>
        <v/>
      </c>
      <c r="M231" t="str">
        <f t="shared" ca="1" si="46"/>
        <v/>
      </c>
      <c r="N231" t="str">
        <f t="shared" ref="N231:N251" ca="1" si="58">IF(AND(K231&gt;0,K230&lt;=0),TRUE,"")</f>
        <v/>
      </c>
      <c r="O231" t="str">
        <f t="shared" ref="O231:O251" ca="1" si="59">IF(AND(K231&lt;0,K230&gt;=0),TRUE,"")</f>
        <v/>
      </c>
    </row>
    <row r="232" spans="1:15" x14ac:dyDescent="0.25">
      <c r="A232" s="1">
        <f t="shared" ca="1" si="47"/>
        <v>1.4218499999999494</v>
      </c>
      <c r="B232" s="1">
        <f t="shared" ca="1" si="48"/>
        <v>-1.7</v>
      </c>
      <c r="C232" s="1">
        <f t="shared" ca="1" si="49"/>
        <v>946.47815000000014</v>
      </c>
      <c r="D232" s="1">
        <f t="shared" ca="1" si="53"/>
        <v>947.90000000000009</v>
      </c>
      <c r="E232" s="1">
        <f t="shared" ca="1" si="50"/>
        <v>947.18907500000012</v>
      </c>
      <c r="F232">
        <f t="shared" ca="1" si="51"/>
        <v>948.05583500000012</v>
      </c>
      <c r="G232">
        <f t="shared" ca="1" si="52"/>
        <v>950.40237279411758</v>
      </c>
      <c r="H232">
        <f t="shared" ca="1" si="54"/>
        <v>-2.3465377941174665</v>
      </c>
      <c r="I232">
        <f t="shared" ca="1" si="55"/>
        <v>0</v>
      </c>
      <c r="J232">
        <f t="shared" ca="1" si="56"/>
        <v>-2.3465377941174665</v>
      </c>
      <c r="K232">
        <f t="shared" ca="1" si="57"/>
        <v>-2.3465377941174665</v>
      </c>
      <c r="L232" t="str">
        <f t="shared" ca="1" si="45"/>
        <v/>
      </c>
      <c r="M232" t="str">
        <f t="shared" ca="1" si="46"/>
        <v/>
      </c>
      <c r="N232" t="str">
        <f t="shared" ca="1" si="58"/>
        <v/>
      </c>
      <c r="O232" t="str">
        <f t="shared" ca="1" si="59"/>
        <v/>
      </c>
    </row>
    <row r="233" spans="1:15" x14ac:dyDescent="0.25">
      <c r="A233" s="1">
        <f t="shared" ca="1" si="47"/>
        <v>1.4178000000000566</v>
      </c>
      <c r="B233" s="1">
        <f t="shared" ca="1" si="48"/>
        <v>-2.7</v>
      </c>
      <c r="C233" s="1">
        <f t="shared" ca="1" si="49"/>
        <v>943.78219999999999</v>
      </c>
      <c r="D233" s="1">
        <f t="shared" ca="1" si="53"/>
        <v>945.2</v>
      </c>
      <c r="E233" s="1">
        <f t="shared" ca="1" si="50"/>
        <v>944.49109999999996</v>
      </c>
      <c r="F233">
        <f t="shared" ca="1" si="51"/>
        <v>947.29640500000028</v>
      </c>
      <c r="G233">
        <f t="shared" ca="1" si="52"/>
        <v>949.93094926470565</v>
      </c>
      <c r="H233">
        <f t="shared" ca="1" si="54"/>
        <v>-2.6345442647053687</v>
      </c>
      <c r="I233">
        <f t="shared" ca="1" si="55"/>
        <v>-2.6345442647053687</v>
      </c>
      <c r="J233">
        <f t="shared" ca="1" si="56"/>
        <v>0</v>
      </c>
      <c r="K233">
        <f t="shared" ca="1" si="57"/>
        <v>-2.6345442647053687</v>
      </c>
      <c r="L233" t="str">
        <f t="shared" ref="L233:L251" ca="1" si="60">IF(AND(K233&gt;0,K232&gt;0,K231&gt;0,K233&gt;K232,K232&lt;K231,K231&lt;K230),TRUE,"")</f>
        <v/>
      </c>
      <c r="M233" t="str">
        <f t="shared" ref="M233:M251" ca="1" si="61">IF(AND(K233&lt;0,K232&lt;0,K231&lt;0,K233&lt;K232,K232&gt;K231,K231&lt;K230),TRUE,"")</f>
        <v/>
      </c>
      <c r="N233" t="str">
        <f t="shared" ca="1" si="58"/>
        <v/>
      </c>
      <c r="O233" t="str">
        <f t="shared" ca="1" si="59"/>
        <v/>
      </c>
    </row>
    <row r="234" spans="1:15" x14ac:dyDescent="0.25">
      <c r="A234" s="1">
        <f t="shared" ca="1" si="47"/>
        <v>0.94519999999999982</v>
      </c>
      <c r="B234" s="1">
        <f t="shared" ca="1" si="48"/>
        <v>0</v>
      </c>
      <c r="C234" s="1">
        <f t="shared" ca="1" si="49"/>
        <v>944.25480000000005</v>
      </c>
      <c r="D234" s="1">
        <f t="shared" ca="1" si="53"/>
        <v>945.2</v>
      </c>
      <c r="E234" s="1">
        <f t="shared" ca="1" si="50"/>
        <v>944.72739999999999</v>
      </c>
      <c r="F234">
        <f t="shared" ca="1" si="51"/>
        <v>946.836635</v>
      </c>
      <c r="G234">
        <f t="shared" ca="1" si="52"/>
        <v>949.5264433823528</v>
      </c>
      <c r="H234">
        <f t="shared" ca="1" si="54"/>
        <v>-2.6898083823527941</v>
      </c>
      <c r="I234">
        <f t="shared" ca="1" si="55"/>
        <v>-2.6898083823527941</v>
      </c>
      <c r="J234">
        <f t="shared" ca="1" si="56"/>
        <v>0</v>
      </c>
      <c r="K234">
        <f t="shared" ca="1" si="57"/>
        <v>-2.6898083823527941</v>
      </c>
      <c r="L234" t="str">
        <f t="shared" ca="1" si="60"/>
        <v/>
      </c>
      <c r="M234" t="str">
        <f t="shared" ca="1" si="61"/>
        <v/>
      </c>
      <c r="N234" t="str">
        <f t="shared" ca="1" si="58"/>
        <v/>
      </c>
      <c r="O234" t="str">
        <f t="shared" ca="1" si="59"/>
        <v/>
      </c>
    </row>
    <row r="235" spans="1:15" x14ac:dyDescent="0.25">
      <c r="A235" s="1">
        <f t="shared" ca="1" si="47"/>
        <v>1.4133000000000493</v>
      </c>
      <c r="B235" s="1">
        <f t="shared" ca="1" si="48"/>
        <v>-3</v>
      </c>
      <c r="C235" s="1">
        <f t="shared" ca="1" si="49"/>
        <v>940.7867</v>
      </c>
      <c r="D235" s="1">
        <f t="shared" ca="1" si="53"/>
        <v>942.2</v>
      </c>
      <c r="E235" s="1">
        <f t="shared" ca="1" si="50"/>
        <v>941.49334999999996</v>
      </c>
      <c r="F235">
        <f t="shared" ca="1" si="51"/>
        <v>945.35774499999991</v>
      </c>
      <c r="G235">
        <f t="shared" ca="1" si="52"/>
        <v>949.01976544117633</v>
      </c>
      <c r="H235">
        <f t="shared" ca="1" si="54"/>
        <v>-3.6620204411764234</v>
      </c>
      <c r="I235">
        <f t="shared" ca="1" si="55"/>
        <v>-3.6620204411764234</v>
      </c>
      <c r="J235">
        <f t="shared" ca="1" si="56"/>
        <v>0</v>
      </c>
      <c r="K235">
        <f t="shared" ca="1" si="57"/>
        <v>-3.6620204411764234</v>
      </c>
      <c r="L235" t="str">
        <f t="shared" ca="1" si="60"/>
        <v/>
      </c>
      <c r="M235" t="str">
        <f t="shared" ca="1" si="61"/>
        <v/>
      </c>
      <c r="N235" t="str">
        <f t="shared" ca="1" si="58"/>
        <v/>
      </c>
      <c r="O235" t="str">
        <f t="shared" ca="1" si="59"/>
        <v/>
      </c>
    </row>
    <row r="236" spans="1:15" x14ac:dyDescent="0.25">
      <c r="A236" s="1">
        <f t="shared" ca="1" si="47"/>
        <v>0.94590000000005148</v>
      </c>
      <c r="B236" s="1">
        <f t="shared" ca="1" si="48"/>
        <v>3.7</v>
      </c>
      <c r="C236" s="1">
        <f t="shared" ca="1" si="49"/>
        <v>944.95410000000004</v>
      </c>
      <c r="D236" s="1">
        <f t="shared" ca="1" si="53"/>
        <v>945.90000000000009</v>
      </c>
      <c r="E236" s="1">
        <f t="shared" ca="1" si="50"/>
        <v>945.42705000000001</v>
      </c>
      <c r="F236">
        <f t="shared" ca="1" si="51"/>
        <v>944.66559500000005</v>
      </c>
      <c r="G236">
        <f t="shared" ca="1" si="52"/>
        <v>948.7375536764705</v>
      </c>
      <c r="H236">
        <f t="shared" ca="1" si="54"/>
        <v>-4.0719586764704445</v>
      </c>
      <c r="I236">
        <f t="shared" ca="1" si="55"/>
        <v>-4.0719586764704445</v>
      </c>
      <c r="J236">
        <f t="shared" ca="1" si="56"/>
        <v>0</v>
      </c>
      <c r="K236">
        <f t="shared" ca="1" si="57"/>
        <v>-4.0719586764704445</v>
      </c>
      <c r="L236" t="str">
        <f t="shared" ca="1" si="60"/>
        <v/>
      </c>
      <c r="M236" t="str">
        <f t="shared" ca="1" si="61"/>
        <v/>
      </c>
      <c r="N236" t="str">
        <f t="shared" ca="1" si="58"/>
        <v/>
      </c>
      <c r="O236" t="str">
        <f t="shared" ca="1" si="59"/>
        <v/>
      </c>
    </row>
    <row r="237" spans="1:15" x14ac:dyDescent="0.25">
      <c r="A237" s="1">
        <f t="shared" ca="1" si="47"/>
        <v>1.4203499999999849</v>
      </c>
      <c r="B237" s="1">
        <f t="shared" ca="1" si="48"/>
        <v>1</v>
      </c>
      <c r="C237" s="1">
        <f t="shared" ca="1" si="49"/>
        <v>945.47965000000011</v>
      </c>
      <c r="D237" s="1">
        <f t="shared" ca="1" si="53"/>
        <v>946.90000000000009</v>
      </c>
      <c r="E237" s="1">
        <f t="shared" ca="1" si="50"/>
        <v>946.18982500000016</v>
      </c>
      <c r="F237">
        <f t="shared" ca="1" si="51"/>
        <v>944.46574500000008</v>
      </c>
      <c r="G237">
        <f t="shared" ca="1" si="52"/>
        <v>948.5906051470588</v>
      </c>
      <c r="H237">
        <f t="shared" ca="1" si="54"/>
        <v>-4.1248601470587118</v>
      </c>
      <c r="I237">
        <f t="shared" ca="1" si="55"/>
        <v>-4.1248601470587118</v>
      </c>
      <c r="J237">
        <f t="shared" ca="1" si="56"/>
        <v>0</v>
      </c>
      <c r="K237">
        <f t="shared" ca="1" si="57"/>
        <v>-4.1248601470587118</v>
      </c>
      <c r="L237" t="str">
        <f t="shared" ca="1" si="60"/>
        <v/>
      </c>
      <c r="M237" t="str">
        <f t="shared" ca="1" si="61"/>
        <v/>
      </c>
      <c r="N237" t="str">
        <f t="shared" ca="1" si="58"/>
        <v/>
      </c>
      <c r="O237" t="str">
        <f t="shared" ca="1" si="59"/>
        <v/>
      </c>
    </row>
    <row r="238" spans="1:15" x14ac:dyDescent="0.25">
      <c r="A238" s="1">
        <f t="shared" ca="1" si="47"/>
        <v>0.94920000000001892</v>
      </c>
      <c r="B238" s="1">
        <f t="shared" ca="1" si="48"/>
        <v>2.2999999999999998</v>
      </c>
      <c r="C238" s="1">
        <f t="shared" ca="1" si="49"/>
        <v>948.25080000000003</v>
      </c>
      <c r="D238" s="1">
        <f t="shared" ca="1" si="53"/>
        <v>949.2</v>
      </c>
      <c r="E238" s="1">
        <f t="shared" ca="1" si="50"/>
        <v>948.72540000000004</v>
      </c>
      <c r="F238">
        <f t="shared" ca="1" si="51"/>
        <v>945.31260500000008</v>
      </c>
      <c r="G238">
        <f t="shared" ca="1" si="52"/>
        <v>948.629913235294</v>
      </c>
      <c r="H238">
        <f t="shared" ca="1" si="54"/>
        <v>-3.3173082352939218</v>
      </c>
      <c r="I238">
        <f t="shared" ca="1" si="55"/>
        <v>0</v>
      </c>
      <c r="J238">
        <f t="shared" ca="1" si="56"/>
        <v>-3.3173082352939218</v>
      </c>
      <c r="K238">
        <f t="shared" ca="1" si="57"/>
        <v>-3.3173082352939218</v>
      </c>
      <c r="L238" t="str">
        <f t="shared" ca="1" si="60"/>
        <v/>
      </c>
      <c r="M238" t="str">
        <f t="shared" ca="1" si="61"/>
        <v/>
      </c>
      <c r="N238" t="str">
        <f t="shared" ca="1" si="58"/>
        <v/>
      </c>
      <c r="O238" t="str">
        <f t="shared" ca="1" si="59"/>
        <v/>
      </c>
    </row>
    <row r="239" spans="1:15" x14ac:dyDescent="0.25">
      <c r="A239" s="1">
        <f t="shared" ca="1" si="47"/>
        <v>0.95119999999997162</v>
      </c>
      <c r="B239" s="1">
        <f t="shared" ca="1" si="48"/>
        <v>2</v>
      </c>
      <c r="C239" s="1">
        <f t="shared" ca="1" si="49"/>
        <v>950.24880000000007</v>
      </c>
      <c r="D239" s="1">
        <f t="shared" ca="1" si="53"/>
        <v>951.2</v>
      </c>
      <c r="E239" s="1">
        <f t="shared" ca="1" si="50"/>
        <v>950.72440000000006</v>
      </c>
      <c r="F239">
        <f t="shared" ca="1" si="51"/>
        <v>946.51200500000016</v>
      </c>
      <c r="G239">
        <f t="shared" ca="1" si="52"/>
        <v>948.7210441176469</v>
      </c>
      <c r="H239">
        <f t="shared" ca="1" si="54"/>
        <v>-2.2090391176467392</v>
      </c>
      <c r="I239">
        <f t="shared" ca="1" si="55"/>
        <v>0</v>
      </c>
      <c r="J239">
        <f t="shared" ca="1" si="56"/>
        <v>-2.2090391176467392</v>
      </c>
      <c r="K239">
        <f t="shared" ca="1" si="57"/>
        <v>-2.2090391176467392</v>
      </c>
      <c r="L239" t="str">
        <f t="shared" ca="1" si="60"/>
        <v/>
      </c>
      <c r="M239" t="str">
        <f t="shared" ca="1" si="61"/>
        <v/>
      </c>
      <c r="N239" t="str">
        <f t="shared" ca="1" si="58"/>
        <v/>
      </c>
      <c r="O239" t="str">
        <f t="shared" ca="1" si="59"/>
        <v/>
      </c>
    </row>
    <row r="240" spans="1:15" x14ac:dyDescent="0.25">
      <c r="A240" s="1">
        <f t="shared" ca="1" si="47"/>
        <v>1.4257499999999936</v>
      </c>
      <c r="B240" s="1">
        <f t="shared" ca="1" si="48"/>
        <v>-0.7</v>
      </c>
      <c r="C240" s="1">
        <f t="shared" ca="1" si="49"/>
        <v>949.07425000000001</v>
      </c>
      <c r="D240" s="1">
        <f t="shared" ca="1" si="53"/>
        <v>950.5</v>
      </c>
      <c r="E240" s="1">
        <f t="shared" ca="1" si="50"/>
        <v>949.78712500000006</v>
      </c>
      <c r="F240">
        <f t="shared" ca="1" si="51"/>
        <v>948.17075999999997</v>
      </c>
      <c r="G240">
        <f t="shared" ca="1" si="52"/>
        <v>948.75815073529407</v>
      </c>
      <c r="H240">
        <f t="shared" ca="1" si="54"/>
        <v>-0.58739073529409325</v>
      </c>
      <c r="I240">
        <f t="shared" ca="1" si="55"/>
        <v>0</v>
      </c>
      <c r="J240">
        <f t="shared" ca="1" si="56"/>
        <v>-0.58739073529409325</v>
      </c>
      <c r="K240">
        <f t="shared" ca="1" si="57"/>
        <v>-0.58739073529409325</v>
      </c>
      <c r="L240" t="str">
        <f t="shared" ca="1" si="60"/>
        <v/>
      </c>
      <c r="M240" t="str">
        <f t="shared" ca="1" si="61"/>
        <v/>
      </c>
      <c r="N240" t="str">
        <f t="shared" ca="1" si="58"/>
        <v/>
      </c>
      <c r="O240" t="str">
        <f t="shared" ca="1" si="59"/>
        <v/>
      </c>
    </row>
    <row r="241" spans="1:15" x14ac:dyDescent="0.25">
      <c r="A241" s="1">
        <f t="shared" ca="1" si="47"/>
        <v>1.430849999999964</v>
      </c>
      <c r="B241" s="1">
        <f t="shared" ca="1" si="48"/>
        <v>3.4</v>
      </c>
      <c r="C241" s="1">
        <f t="shared" ca="1" si="49"/>
        <v>952.46915000000001</v>
      </c>
      <c r="D241" s="1">
        <f t="shared" ca="1" si="53"/>
        <v>953.9</v>
      </c>
      <c r="E241" s="1">
        <f t="shared" ca="1" si="50"/>
        <v>953.184575</v>
      </c>
      <c r="F241">
        <f t="shared" ca="1" si="51"/>
        <v>949.72226500000011</v>
      </c>
      <c r="G241">
        <f t="shared" ca="1" si="52"/>
        <v>948.89518235294099</v>
      </c>
      <c r="H241">
        <f t="shared" ca="1" si="54"/>
        <v>0.82708264705911461</v>
      </c>
      <c r="I241">
        <f t="shared" ca="1" si="55"/>
        <v>0</v>
      </c>
      <c r="J241">
        <f t="shared" ca="1" si="56"/>
        <v>0.82708264705911461</v>
      </c>
      <c r="K241">
        <f t="shared" ca="1" si="57"/>
        <v>0.82708264705911461</v>
      </c>
      <c r="L241" t="str">
        <f t="shared" ca="1" si="60"/>
        <v/>
      </c>
      <c r="M241" t="str">
        <f t="shared" ca="1" si="61"/>
        <v/>
      </c>
      <c r="N241" t="b">
        <f t="shared" ca="1" si="58"/>
        <v>1</v>
      </c>
      <c r="O241" t="str">
        <f t="shared" ca="1" si="59"/>
        <v/>
      </c>
    </row>
    <row r="242" spans="1:15" x14ac:dyDescent="0.25">
      <c r="A242" s="1">
        <f t="shared" ca="1" si="47"/>
        <v>0.95600000000001728</v>
      </c>
      <c r="B242" s="1">
        <f t="shared" ca="1" si="48"/>
        <v>2.1</v>
      </c>
      <c r="C242" s="1">
        <f t="shared" ca="1" si="49"/>
        <v>955.04399999999998</v>
      </c>
      <c r="D242" s="1">
        <f t="shared" ca="1" si="53"/>
        <v>956</v>
      </c>
      <c r="E242" s="1">
        <f t="shared" ca="1" si="50"/>
        <v>955.52199999999993</v>
      </c>
      <c r="F242">
        <f t="shared" ca="1" si="51"/>
        <v>951.58870000000002</v>
      </c>
      <c r="G242">
        <f t="shared" ca="1" si="52"/>
        <v>949.07267205882351</v>
      </c>
      <c r="H242">
        <f t="shared" ca="1" si="54"/>
        <v>2.5160279411765032</v>
      </c>
      <c r="I242">
        <f t="shared" ca="1" si="55"/>
        <v>0</v>
      </c>
      <c r="J242">
        <f t="shared" ca="1" si="56"/>
        <v>2.5160279411765032</v>
      </c>
      <c r="K242">
        <f t="shared" ca="1" si="57"/>
        <v>2.5160279411765032</v>
      </c>
      <c r="L242" t="str">
        <f t="shared" ca="1" si="60"/>
        <v/>
      </c>
      <c r="M242" t="str">
        <f t="shared" ca="1" si="61"/>
        <v/>
      </c>
      <c r="N242" t="str">
        <f t="shared" ca="1" si="58"/>
        <v/>
      </c>
      <c r="O242" t="str">
        <f t="shared" ca="1" si="59"/>
        <v/>
      </c>
    </row>
    <row r="243" spans="1:15" x14ac:dyDescent="0.25">
      <c r="A243" s="1">
        <f t="shared" ca="1" si="47"/>
        <v>1.4389499999999771</v>
      </c>
      <c r="B243" s="1">
        <f t="shared" ca="1" si="48"/>
        <v>3.3</v>
      </c>
      <c r="C243" s="1">
        <f t="shared" ca="1" si="49"/>
        <v>957.86104999999998</v>
      </c>
      <c r="D243" s="1">
        <f t="shared" ca="1" si="53"/>
        <v>959.3</v>
      </c>
      <c r="E243" s="1">
        <f t="shared" ca="1" si="50"/>
        <v>958.58052499999997</v>
      </c>
      <c r="F243">
        <f t="shared" ca="1" si="51"/>
        <v>953.55972500000007</v>
      </c>
      <c r="G243">
        <f t="shared" ca="1" si="52"/>
        <v>949.32542352941175</v>
      </c>
      <c r="H243">
        <f t="shared" ca="1" si="54"/>
        <v>4.2343014705883206</v>
      </c>
      <c r="I243">
        <f t="shared" ca="1" si="55"/>
        <v>0</v>
      </c>
      <c r="J243">
        <f t="shared" ca="1" si="56"/>
        <v>4.2343014705883206</v>
      </c>
      <c r="K243">
        <f t="shared" ca="1" si="57"/>
        <v>4.2343014705883206</v>
      </c>
      <c r="L243" t="str">
        <f t="shared" ca="1" si="60"/>
        <v/>
      </c>
      <c r="M243" t="str">
        <f t="shared" ca="1" si="61"/>
        <v/>
      </c>
      <c r="N243" t="str">
        <f t="shared" ca="1" si="58"/>
        <v/>
      </c>
      <c r="O243" t="str">
        <f t="shared" ca="1" si="59"/>
        <v/>
      </c>
    </row>
    <row r="244" spans="1:15" x14ac:dyDescent="0.25">
      <c r="A244" s="1">
        <f t="shared" ca="1" si="47"/>
        <v>0.95669999999995525</v>
      </c>
      <c r="B244" s="1">
        <f t="shared" ca="1" si="48"/>
        <v>-2.6</v>
      </c>
      <c r="C244" s="1">
        <f t="shared" ca="1" si="49"/>
        <v>955.74329999999998</v>
      </c>
      <c r="D244" s="1">
        <f t="shared" ca="1" si="53"/>
        <v>956.69999999999993</v>
      </c>
      <c r="E244" s="1">
        <f t="shared" ca="1" si="50"/>
        <v>956.22164999999995</v>
      </c>
      <c r="F244">
        <f t="shared" ca="1" si="51"/>
        <v>954.659175</v>
      </c>
      <c r="G244">
        <f t="shared" ca="1" si="52"/>
        <v>949.43713235294115</v>
      </c>
      <c r="H244">
        <f t="shared" ca="1" si="54"/>
        <v>5.2220426470588563</v>
      </c>
      <c r="I244">
        <f t="shared" ca="1" si="55"/>
        <v>0</v>
      </c>
      <c r="J244">
        <f t="shared" ca="1" si="56"/>
        <v>5.2220426470588563</v>
      </c>
      <c r="K244">
        <f t="shared" ca="1" si="57"/>
        <v>5.2220426470588563</v>
      </c>
      <c r="L244" t="str">
        <f t="shared" ca="1" si="60"/>
        <v/>
      </c>
      <c r="M244" t="str">
        <f t="shared" ca="1" si="61"/>
        <v/>
      </c>
      <c r="N244" t="str">
        <f t="shared" ca="1" si="58"/>
        <v/>
      </c>
      <c r="O244" t="str">
        <f t="shared" ca="1" si="59"/>
        <v/>
      </c>
    </row>
    <row r="245" spans="1:15" x14ac:dyDescent="0.25">
      <c r="A245" s="1">
        <f t="shared" ca="1" si="47"/>
        <v>0.95789999999999509</v>
      </c>
      <c r="B245" s="1">
        <f t="shared" ca="1" si="48"/>
        <v>1.2</v>
      </c>
      <c r="C245" s="1">
        <f t="shared" ca="1" si="49"/>
        <v>956.94209999999998</v>
      </c>
      <c r="D245" s="1">
        <f t="shared" ca="1" si="53"/>
        <v>957.9</v>
      </c>
      <c r="E245" s="1">
        <f t="shared" ca="1" si="50"/>
        <v>957.42104999999992</v>
      </c>
      <c r="F245">
        <f t="shared" ca="1" si="51"/>
        <v>956.18596000000002</v>
      </c>
      <c r="G245">
        <f t="shared" ca="1" si="52"/>
        <v>949.51471102941173</v>
      </c>
      <c r="H245">
        <f t="shared" ca="1" si="54"/>
        <v>6.6712489705882945</v>
      </c>
      <c r="I245">
        <f t="shared" ca="1" si="55"/>
        <v>0</v>
      </c>
      <c r="J245">
        <f t="shared" ca="1" si="56"/>
        <v>6.6712489705882945</v>
      </c>
      <c r="K245">
        <f t="shared" ca="1" si="57"/>
        <v>6.6712489705882945</v>
      </c>
      <c r="L245" t="str">
        <f t="shared" ca="1" si="60"/>
        <v/>
      </c>
      <c r="M245" t="str">
        <f t="shared" ca="1" si="61"/>
        <v/>
      </c>
      <c r="N245" t="str">
        <f t="shared" ca="1" si="58"/>
        <v/>
      </c>
      <c r="O245" t="str">
        <f t="shared" ca="1" si="59"/>
        <v/>
      </c>
    </row>
    <row r="246" spans="1:15" x14ac:dyDescent="0.25">
      <c r="A246" s="1">
        <f t="shared" ca="1" si="47"/>
        <v>1.4410500000000184</v>
      </c>
      <c r="B246" s="1">
        <f t="shared" ca="1" si="48"/>
        <v>2.8</v>
      </c>
      <c r="C246" s="1">
        <f t="shared" ca="1" si="49"/>
        <v>959.25894999999991</v>
      </c>
      <c r="D246" s="1">
        <f t="shared" ca="1" si="53"/>
        <v>960.69999999999993</v>
      </c>
      <c r="E246" s="1">
        <f t="shared" ca="1" si="50"/>
        <v>959.97947499999987</v>
      </c>
      <c r="F246">
        <f t="shared" ca="1" si="51"/>
        <v>957.54494</v>
      </c>
      <c r="G246">
        <f t="shared" ca="1" si="52"/>
        <v>949.67227058823528</v>
      </c>
      <c r="H246">
        <f t="shared" ca="1" si="54"/>
        <v>7.8726694117647185</v>
      </c>
      <c r="I246">
        <f t="shared" ca="1" si="55"/>
        <v>0</v>
      </c>
      <c r="J246">
        <f t="shared" ca="1" si="56"/>
        <v>7.8726694117647185</v>
      </c>
      <c r="K246">
        <f t="shared" ca="1" si="57"/>
        <v>7.8726694117647185</v>
      </c>
      <c r="L246" t="str">
        <f t="shared" ca="1" si="60"/>
        <v/>
      </c>
      <c r="M246" t="str">
        <f t="shared" ca="1" si="61"/>
        <v/>
      </c>
      <c r="N246" t="str">
        <f t="shared" ca="1" si="58"/>
        <v/>
      </c>
      <c r="O246" t="str">
        <f t="shared" ca="1" si="59"/>
        <v/>
      </c>
    </row>
    <row r="247" spans="1:15" x14ac:dyDescent="0.25">
      <c r="A247" s="1">
        <f t="shared" ca="1" si="47"/>
        <v>1.4410500000000184</v>
      </c>
      <c r="B247" s="1">
        <f t="shared" ca="1" si="48"/>
        <v>0</v>
      </c>
      <c r="C247" s="1">
        <f t="shared" ca="1" si="49"/>
        <v>959.25894999999991</v>
      </c>
      <c r="D247" s="1">
        <f t="shared" ca="1" si="53"/>
        <v>960.69999999999993</v>
      </c>
      <c r="E247" s="1">
        <f t="shared" ca="1" si="50"/>
        <v>959.97947499999987</v>
      </c>
      <c r="F247">
        <f t="shared" ca="1" si="51"/>
        <v>958.43643499999996</v>
      </c>
      <c r="G247">
        <f t="shared" ca="1" si="52"/>
        <v>949.86216691176469</v>
      </c>
      <c r="H247">
        <f t="shared" ca="1" si="54"/>
        <v>8.5742680882352715</v>
      </c>
      <c r="I247">
        <f t="shared" ca="1" si="55"/>
        <v>0</v>
      </c>
      <c r="J247">
        <f t="shared" ca="1" si="56"/>
        <v>8.5742680882352715</v>
      </c>
      <c r="K247">
        <f t="shared" ca="1" si="57"/>
        <v>8.5742680882352715</v>
      </c>
      <c r="L247" t="str">
        <f t="shared" ca="1" si="60"/>
        <v/>
      </c>
      <c r="M247" t="str">
        <f t="shared" ca="1" si="61"/>
        <v/>
      </c>
      <c r="N247" t="str">
        <f t="shared" ca="1" si="58"/>
        <v/>
      </c>
      <c r="O247" t="str">
        <f t="shared" ca="1" si="59"/>
        <v/>
      </c>
    </row>
    <row r="248" spans="1:15" x14ac:dyDescent="0.25">
      <c r="A248" s="1">
        <f t="shared" ca="1" si="47"/>
        <v>0.96280000000001564</v>
      </c>
      <c r="B248" s="1">
        <f t="shared" ca="1" si="48"/>
        <v>2.1</v>
      </c>
      <c r="C248" s="1">
        <f t="shared" ca="1" si="49"/>
        <v>961.83719999999994</v>
      </c>
      <c r="D248" s="1">
        <f t="shared" ca="1" si="53"/>
        <v>962.8</v>
      </c>
      <c r="E248" s="1">
        <f t="shared" ca="1" si="50"/>
        <v>962.31859999999995</v>
      </c>
      <c r="F248">
        <f t="shared" ca="1" si="51"/>
        <v>959.18404999999984</v>
      </c>
      <c r="G248">
        <f t="shared" ca="1" si="52"/>
        <v>950.20722794117637</v>
      </c>
      <c r="H248">
        <f t="shared" ca="1" si="54"/>
        <v>8.9768220588234726</v>
      </c>
      <c r="I248">
        <f t="shared" ca="1" si="55"/>
        <v>0</v>
      </c>
      <c r="J248">
        <f t="shared" ca="1" si="56"/>
        <v>8.9768220588234726</v>
      </c>
      <c r="K248">
        <f t="shared" ca="1" si="57"/>
        <v>8.9768220588234726</v>
      </c>
      <c r="L248" t="str">
        <f t="shared" ca="1" si="60"/>
        <v/>
      </c>
      <c r="M248" t="str">
        <f t="shared" ca="1" si="61"/>
        <v/>
      </c>
      <c r="N248" t="str">
        <f t="shared" ca="1" si="58"/>
        <v/>
      </c>
      <c r="O248" t="str">
        <f t="shared" ca="1" si="59"/>
        <v/>
      </c>
    </row>
    <row r="249" spans="1:15" x14ac:dyDescent="0.25">
      <c r="A249" s="1">
        <f t="shared" ca="1" si="47"/>
        <v>0.96280000000001564</v>
      </c>
      <c r="B249" s="1">
        <f t="shared" ca="1" si="48"/>
        <v>0</v>
      </c>
      <c r="C249" s="1">
        <f t="shared" ca="1" si="49"/>
        <v>961.83719999999994</v>
      </c>
      <c r="D249" s="1">
        <f t="shared" ca="1" si="53"/>
        <v>962.8</v>
      </c>
      <c r="E249" s="1">
        <f t="shared" ca="1" si="50"/>
        <v>962.31859999999995</v>
      </c>
      <c r="F249">
        <f t="shared" ca="1" si="51"/>
        <v>960.40343999999982</v>
      </c>
      <c r="G249">
        <f t="shared" ca="1" si="52"/>
        <v>950.57286176470586</v>
      </c>
      <c r="H249">
        <f t="shared" ca="1" si="54"/>
        <v>9.8305782352939559</v>
      </c>
      <c r="I249">
        <f t="shared" ca="1" si="55"/>
        <v>0</v>
      </c>
      <c r="J249">
        <f t="shared" ca="1" si="56"/>
        <v>9.8305782352939559</v>
      </c>
      <c r="K249">
        <f t="shared" ca="1" si="57"/>
        <v>9.8305782352939559</v>
      </c>
      <c r="L249" t="str">
        <f t="shared" ca="1" si="60"/>
        <v/>
      </c>
      <c r="M249" t="str">
        <f t="shared" ca="1" si="61"/>
        <v/>
      </c>
      <c r="N249" t="str">
        <f t="shared" ca="1" si="58"/>
        <v/>
      </c>
      <c r="O249" t="str">
        <f t="shared" ca="1" si="59"/>
        <v/>
      </c>
    </row>
    <row r="250" spans="1:15" x14ac:dyDescent="0.25">
      <c r="A250" s="1">
        <f t="shared" ca="1" si="47"/>
        <v>0.96270000000004075</v>
      </c>
      <c r="B250" s="1">
        <f t="shared" ca="1" si="48"/>
        <v>-0.1</v>
      </c>
      <c r="C250" s="1">
        <f t="shared" ca="1" si="49"/>
        <v>961.73729999999989</v>
      </c>
      <c r="D250" s="1">
        <f t="shared" ca="1" si="53"/>
        <v>962.69999999999993</v>
      </c>
      <c r="E250" s="1">
        <f t="shared" ca="1" si="50"/>
        <v>962.21864999999991</v>
      </c>
      <c r="F250">
        <f t="shared" ca="1" si="51"/>
        <v>961.36296000000004</v>
      </c>
      <c r="G250">
        <f t="shared" ca="1" si="52"/>
        <v>950.92856617647055</v>
      </c>
      <c r="H250">
        <f t="shared" ca="1" si="54"/>
        <v>10.43439382352949</v>
      </c>
      <c r="I250">
        <f t="shared" ca="1" si="55"/>
        <v>0</v>
      </c>
      <c r="J250">
        <f t="shared" ca="1" si="56"/>
        <v>10.43439382352949</v>
      </c>
      <c r="K250">
        <f t="shared" ca="1" si="57"/>
        <v>10.43439382352949</v>
      </c>
      <c r="L250" t="str">
        <f t="shared" ca="1" si="60"/>
        <v/>
      </c>
      <c r="M250" t="str">
        <f t="shared" ca="1" si="61"/>
        <v/>
      </c>
      <c r="N250" t="str">
        <f t="shared" ca="1" si="58"/>
        <v/>
      </c>
      <c r="O250" t="str">
        <f t="shared" ca="1" si="59"/>
        <v/>
      </c>
    </row>
    <row r="251" spans="1:15" x14ac:dyDescent="0.25">
      <c r="A251" s="1">
        <f t="shared" ca="1" si="47"/>
        <v>1.4440499999999474</v>
      </c>
      <c r="B251" s="1">
        <f t="shared" ca="1" si="48"/>
        <v>0</v>
      </c>
      <c r="C251" s="1">
        <f t="shared" ca="1" si="49"/>
        <v>961.25594999999998</v>
      </c>
      <c r="D251" s="1">
        <f t="shared" ca="1" si="53"/>
        <v>962.69999999999993</v>
      </c>
      <c r="E251" s="1">
        <f t="shared" ca="1" si="50"/>
        <v>961.97797500000001</v>
      </c>
      <c r="F251">
        <f t="shared" ca="1" si="51"/>
        <v>961.76265999999998</v>
      </c>
      <c r="G251">
        <f t="shared" ca="1" si="52"/>
        <v>951.28418161764694</v>
      </c>
      <c r="H251">
        <f t="shared" ca="1" si="54"/>
        <v>10.478478382353046</v>
      </c>
      <c r="I251">
        <f t="shared" ca="1" si="55"/>
        <v>0</v>
      </c>
      <c r="J251">
        <f t="shared" ca="1" si="56"/>
        <v>10.478478382353046</v>
      </c>
      <c r="K251">
        <f t="shared" ca="1" si="57"/>
        <v>10.478478382353046</v>
      </c>
      <c r="L251" t="str">
        <f t="shared" ca="1" si="60"/>
        <v/>
      </c>
      <c r="M251" t="str">
        <f t="shared" ca="1" si="61"/>
        <v/>
      </c>
      <c r="N251" t="str">
        <f t="shared" ca="1" si="58"/>
        <v/>
      </c>
      <c r="O251" t="str">
        <f t="shared" ca="1" si="59"/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Oettinger</dc:creator>
  <cp:lastModifiedBy>Francisco Oettinger</cp:lastModifiedBy>
  <dcterms:created xsi:type="dcterms:W3CDTF">2021-04-15T02:11:46Z</dcterms:created>
  <dcterms:modified xsi:type="dcterms:W3CDTF">2021-04-19T06:47:04Z</dcterms:modified>
</cp:coreProperties>
</file>