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GitHub\Photovoltaic_green_roof_energy_communities\"/>
    </mc:Choice>
  </mc:AlternateContent>
  <xr:revisionPtr revIDLastSave="0" documentId="8_{1DADE25C-97E1-4781-9D16-DF3678058580}" xr6:coauthVersionLast="47" xr6:coauthVersionMax="47" xr10:uidLastSave="{00000000-0000-0000-0000-000000000000}"/>
  <bookViews>
    <workbookView xWindow="-108" yWindow="-108" windowWidth="23256" windowHeight="12576" activeTab="1" xr2:uid="{DABF89B0-BF02-424D-817D-ED90D70616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C6" i="1"/>
  <c r="C7" i="1" s="1"/>
  <c r="C8" i="1" s="1"/>
  <c r="D6" i="1"/>
  <c r="E6" i="1"/>
  <c r="E7" i="1" s="1"/>
  <c r="E8" i="1" s="1"/>
  <c r="F6" i="1"/>
  <c r="F7" i="1" s="1"/>
  <c r="F8" i="1" s="1"/>
  <c r="G6" i="1"/>
  <c r="G7" i="1" s="1"/>
  <c r="G8" i="1" s="1"/>
  <c r="H6" i="1"/>
  <c r="D7" i="1"/>
  <c r="D8" i="1" s="1"/>
  <c r="H7" i="1"/>
  <c r="H8" i="1" s="1"/>
  <c r="B4" i="1"/>
  <c r="B5" i="1" s="1"/>
  <c r="C4" i="1"/>
  <c r="C5" i="1" s="1"/>
  <c r="D4" i="1"/>
  <c r="E4" i="1"/>
  <c r="E5" i="1" s="1"/>
  <c r="F4" i="1"/>
  <c r="F5" i="1" s="1"/>
  <c r="G4" i="1"/>
  <c r="G5" i="1" s="1"/>
  <c r="H4" i="1"/>
  <c r="D5" i="1"/>
  <c r="H5" i="1"/>
  <c r="B3" i="1"/>
  <c r="C3" i="1"/>
  <c r="D3" i="1"/>
  <c r="E3" i="1"/>
  <c r="F3" i="1"/>
  <c r="G3" i="1"/>
  <c r="H3" i="1"/>
  <c r="F2" i="1"/>
  <c r="G2" i="1"/>
  <c r="K2" i="1"/>
  <c r="B2" i="1" s="1"/>
  <c r="E2" i="1" l="1"/>
  <c r="H2" i="1"/>
  <c r="D2" i="1"/>
  <c r="C2" i="1"/>
</calcChain>
</file>

<file path=xl/sharedStrings.xml><?xml version="1.0" encoding="utf-8"?>
<sst xmlns="http://schemas.openxmlformats.org/spreadsheetml/2006/main" count="10" uniqueCount="4">
  <si>
    <t>UHIE_mitigation</t>
  </si>
  <si>
    <t>AQ_reduction</t>
  </si>
  <si>
    <t>B_enhancement</t>
  </si>
  <si>
    <t>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</si>
</sst>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A98-5297-44B2-AF2B-AB389A142787}">
  <dimension ref="A1:K8"/>
  <sheetViews>
    <sheetView zoomScale="85" zoomScaleNormal="85" workbookViewId="0">
      <selection sqref="A1:H8"/>
    </sheetView>
  </sheetViews>
  <sheetFormatPr defaultRowHeight="14.4" x14ac:dyDescent="0.3"/>
  <sheetData>
    <row r="1" spans="1:11" x14ac:dyDescent="0.3">
      <c r="A1" t="s">
        <v>0</v>
      </c>
      <c r="B1">
        <v>0.01</v>
      </c>
      <c r="C1">
        <v>0.03</v>
      </c>
      <c r="D1">
        <v>0.04</v>
      </c>
      <c r="E1">
        <v>0.2</v>
      </c>
      <c r="F1">
        <v>1</v>
      </c>
      <c r="G1">
        <v>0.04</v>
      </c>
      <c r="H1">
        <v>0.01</v>
      </c>
    </row>
    <row r="2" spans="1:11" x14ac:dyDescent="0.3">
      <c r="B2">
        <f>B1*$K$2</f>
        <v>4.5000000000000005E-3</v>
      </c>
      <c r="C2">
        <f t="shared" ref="C2:H2" si="0">C1*$K$2</f>
        <v>1.35E-2</v>
      </c>
      <c r="D2">
        <f t="shared" si="0"/>
        <v>1.8000000000000002E-2</v>
      </c>
      <c r="E2">
        <f t="shared" si="0"/>
        <v>9.0000000000000011E-2</v>
      </c>
      <c r="F2">
        <f t="shared" si="0"/>
        <v>0.45</v>
      </c>
      <c r="G2">
        <f t="shared" si="0"/>
        <v>1.8000000000000002E-2</v>
      </c>
      <c r="H2">
        <f t="shared" si="0"/>
        <v>4.5000000000000005E-3</v>
      </c>
      <c r="K2">
        <f>0.45</f>
        <v>0.45</v>
      </c>
    </row>
    <row r="3" spans="1:11" x14ac:dyDescent="0.3">
      <c r="B3">
        <f>B2*$K$2</f>
        <v>2.0250000000000003E-3</v>
      </c>
      <c r="C3">
        <f t="shared" ref="C3" si="1">C2*$K$2</f>
        <v>6.0749999999999997E-3</v>
      </c>
      <c r="D3">
        <f t="shared" ref="D3" si="2">D2*$K$2</f>
        <v>8.1000000000000013E-3</v>
      </c>
      <c r="E3">
        <f t="shared" ref="E3" si="3">E2*$K$2</f>
        <v>4.0500000000000008E-2</v>
      </c>
      <c r="F3">
        <f t="shared" ref="F3" si="4">F2*$K$2</f>
        <v>0.20250000000000001</v>
      </c>
      <c r="G3">
        <f t="shared" ref="G3" si="5">G2*$K$2</f>
        <v>8.1000000000000013E-3</v>
      </c>
      <c r="H3">
        <f t="shared" ref="H3" si="6">H2*$K$2</f>
        <v>2.0250000000000003E-3</v>
      </c>
    </row>
    <row r="4" spans="1:11" x14ac:dyDescent="0.3">
      <c r="B4">
        <f t="shared" ref="B4:B5" si="7">B3*$K$2</f>
        <v>9.1125000000000017E-4</v>
      </c>
      <c r="C4">
        <f t="shared" ref="C4:C7" si="8">C3*$K$2</f>
        <v>2.7337500000000001E-3</v>
      </c>
      <c r="D4">
        <f t="shared" ref="D4:D7" si="9">D3*$K$2</f>
        <v>3.6450000000000007E-3</v>
      </c>
      <c r="E4">
        <f t="shared" ref="E4:E7" si="10">E3*$K$2</f>
        <v>1.8225000000000005E-2</v>
      </c>
      <c r="F4">
        <f t="shared" ref="F4:F7" si="11">F3*$K$2</f>
        <v>9.1125000000000012E-2</v>
      </c>
      <c r="G4">
        <f t="shared" ref="G4:G7" si="12">G3*$K$2</f>
        <v>3.6450000000000007E-3</v>
      </c>
      <c r="H4">
        <f t="shared" ref="H4:H7" si="13">H3*$K$2</f>
        <v>9.1125000000000017E-4</v>
      </c>
    </row>
    <row r="5" spans="1:11" x14ac:dyDescent="0.3">
      <c r="B5">
        <f t="shared" si="7"/>
        <v>4.1006250000000011E-4</v>
      </c>
      <c r="C5">
        <f t="shared" si="8"/>
        <v>1.2301875000000002E-3</v>
      </c>
      <c r="D5">
        <f t="shared" si="9"/>
        <v>1.6402500000000004E-3</v>
      </c>
      <c r="E5">
        <f t="shared" si="10"/>
        <v>8.2012500000000019E-3</v>
      </c>
      <c r="F5">
        <f t="shared" si="11"/>
        <v>4.1006250000000008E-2</v>
      </c>
      <c r="G5">
        <f t="shared" si="12"/>
        <v>1.6402500000000004E-3</v>
      </c>
      <c r="H5">
        <f t="shared" si="13"/>
        <v>4.1006250000000011E-4</v>
      </c>
    </row>
    <row r="6" spans="1:11" x14ac:dyDescent="0.3">
      <c r="B6">
        <f>B5*$K$2</f>
        <v>1.8452812500000006E-4</v>
      </c>
      <c r="C6">
        <f t="shared" si="8"/>
        <v>5.5358437500000011E-4</v>
      </c>
      <c r="D6">
        <f t="shared" si="9"/>
        <v>7.3811250000000025E-4</v>
      </c>
      <c r="E6">
        <f t="shared" si="10"/>
        <v>3.6905625000000011E-3</v>
      </c>
      <c r="F6">
        <f t="shared" si="11"/>
        <v>1.8452812500000006E-2</v>
      </c>
      <c r="G6">
        <f t="shared" si="12"/>
        <v>7.3811250000000025E-4</v>
      </c>
      <c r="H6">
        <f t="shared" si="13"/>
        <v>1.8452812500000006E-4</v>
      </c>
    </row>
    <row r="7" spans="1:11" x14ac:dyDescent="0.3">
      <c r="B7">
        <f>B6*$K$2</f>
        <v>8.3037656250000032E-5</v>
      </c>
      <c r="C7">
        <f t="shared" si="8"/>
        <v>2.4911296875000004E-4</v>
      </c>
      <c r="D7">
        <f t="shared" si="9"/>
        <v>3.3215062500000013E-4</v>
      </c>
      <c r="E7">
        <f t="shared" si="10"/>
        <v>1.6607531250000006E-3</v>
      </c>
      <c r="F7">
        <f t="shared" si="11"/>
        <v>8.3037656250000026E-3</v>
      </c>
      <c r="G7">
        <f t="shared" si="12"/>
        <v>3.3215062500000013E-4</v>
      </c>
      <c r="H7">
        <f t="shared" si="13"/>
        <v>8.3037656250000032E-5</v>
      </c>
    </row>
    <row r="8" spans="1:11" x14ac:dyDescent="0.3">
      <c r="B8">
        <f t="shared" ref="B8" si="14">B7*$K$2</f>
        <v>3.7366945312500018E-5</v>
      </c>
      <c r="C8">
        <f t="shared" ref="C8" si="15">C7*$K$2</f>
        <v>1.1210083593750002E-4</v>
      </c>
      <c r="D8">
        <f t="shared" ref="D8" si="16">D7*$K$2</f>
        <v>1.4946778125000007E-4</v>
      </c>
      <c r="E8">
        <f t="shared" ref="E8" si="17">E7*$K$2</f>
        <v>7.4733890625000034E-4</v>
      </c>
      <c r="F8">
        <f t="shared" ref="F8" si="18">F7*$K$2</f>
        <v>3.7366945312500011E-3</v>
      </c>
      <c r="G8">
        <f t="shared" ref="G8" si="19">G7*$K$2</f>
        <v>1.4946778125000007E-4</v>
      </c>
      <c r="H8">
        <f t="shared" ref="H8" si="20">H7*$K$2</f>
        <v>3.7366945312500018E-5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80CF-5E63-4F2A-AC4C-C04B87EB85FB}">
  <dimension ref="A1:H9"/>
  <sheetViews>
    <sheetView tabSelected="1" workbookViewId="0">
      <selection activeCell="A11" sqref="A11:H11"/>
    </sheetView>
  </sheetViews>
  <sheetFormatPr defaultRowHeight="14.4" x14ac:dyDescent="0.3"/>
  <cols>
    <col min="1" max="1" width="14.44140625" bestFit="1" customWidth="1"/>
  </cols>
  <sheetData>
    <row r="1" spans="1:8" x14ac:dyDescent="0.3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0</v>
      </c>
      <c r="B2">
        <v>0.01</v>
      </c>
      <c r="C2">
        <v>0.03</v>
      </c>
      <c r="D2">
        <v>0.04</v>
      </c>
      <c r="E2">
        <v>0.2</v>
      </c>
      <c r="F2">
        <v>1</v>
      </c>
      <c r="G2">
        <v>0.04</v>
      </c>
      <c r="H2">
        <v>0.01</v>
      </c>
    </row>
    <row r="3" spans="1:8" x14ac:dyDescent="0.3">
      <c r="A3" t="s">
        <v>1</v>
      </c>
      <c r="B3">
        <v>4.5000000000000005E-3</v>
      </c>
      <c r="C3">
        <v>1.35E-2</v>
      </c>
      <c r="D3">
        <v>1.8000000000000002E-2</v>
      </c>
      <c r="E3">
        <v>9.0000000000000011E-2</v>
      </c>
      <c r="F3">
        <v>0.45</v>
      </c>
      <c r="G3">
        <v>1.8000000000000002E-2</v>
      </c>
      <c r="H3">
        <v>4.5000000000000005E-3</v>
      </c>
    </row>
    <row r="4" spans="1:8" x14ac:dyDescent="0.3">
      <c r="A4" t="s">
        <v>1</v>
      </c>
      <c r="B4">
        <v>2.0250000000000003E-3</v>
      </c>
      <c r="C4">
        <v>6.0749999999999997E-3</v>
      </c>
      <c r="D4">
        <v>8.1000000000000013E-3</v>
      </c>
      <c r="E4">
        <v>4.0500000000000008E-2</v>
      </c>
      <c r="F4">
        <v>0.20250000000000001</v>
      </c>
      <c r="G4">
        <v>8.1000000000000013E-3</v>
      </c>
      <c r="H4">
        <v>2.0250000000000003E-3</v>
      </c>
    </row>
    <row r="5" spans="1:8" x14ac:dyDescent="0.3">
      <c r="A5" t="s">
        <v>0</v>
      </c>
      <c r="B5">
        <v>9.1125000000000017E-4</v>
      </c>
      <c r="C5">
        <v>2.7337500000000001E-3</v>
      </c>
      <c r="D5">
        <v>3.6450000000000007E-3</v>
      </c>
      <c r="E5">
        <v>1.8225000000000005E-2</v>
      </c>
      <c r="F5">
        <v>9.1125000000000012E-2</v>
      </c>
      <c r="G5">
        <v>3.6450000000000007E-3</v>
      </c>
      <c r="H5">
        <v>9.1125000000000017E-4</v>
      </c>
    </row>
    <row r="6" spans="1:8" x14ac:dyDescent="0.3">
      <c r="A6" t="s">
        <v>0</v>
      </c>
      <c r="B6">
        <v>4.1006250000000011E-4</v>
      </c>
      <c r="C6">
        <v>1.2301875000000002E-3</v>
      </c>
      <c r="D6">
        <v>1.6402500000000004E-3</v>
      </c>
      <c r="E6">
        <v>8.2012500000000019E-3</v>
      </c>
      <c r="F6">
        <v>4.1006250000000008E-2</v>
      </c>
      <c r="G6">
        <v>1.6402500000000004E-3</v>
      </c>
      <c r="H6">
        <v>4.1006250000000011E-4</v>
      </c>
    </row>
    <row r="7" spans="1:8" x14ac:dyDescent="0.3">
      <c r="A7" t="s">
        <v>2</v>
      </c>
      <c r="B7">
        <v>1.8452812500000006E-4</v>
      </c>
      <c r="C7">
        <v>5.5358437500000011E-4</v>
      </c>
      <c r="D7">
        <v>7.3811250000000025E-4</v>
      </c>
      <c r="E7">
        <v>3.6905625000000011E-3</v>
      </c>
      <c r="F7">
        <v>1.8452812500000006E-2</v>
      </c>
      <c r="G7">
        <v>7.3811250000000025E-4</v>
      </c>
      <c r="H7">
        <v>1.8452812500000006E-4</v>
      </c>
    </row>
    <row r="8" spans="1:8" x14ac:dyDescent="0.3">
      <c r="A8" t="s">
        <v>2</v>
      </c>
      <c r="B8">
        <v>8.3037656250000032E-5</v>
      </c>
      <c r="C8">
        <v>2.4911296875000004E-4</v>
      </c>
      <c r="D8">
        <v>3.3215062500000013E-4</v>
      </c>
      <c r="E8">
        <v>1.6607531250000006E-3</v>
      </c>
      <c r="F8">
        <v>8.3037656250000026E-3</v>
      </c>
      <c r="G8">
        <v>3.3215062500000013E-4</v>
      </c>
      <c r="H8">
        <v>8.3037656250000032E-5</v>
      </c>
    </row>
    <row r="9" spans="1:8" x14ac:dyDescent="0.3">
      <c r="A9" t="s">
        <v>2</v>
      </c>
      <c r="B9">
        <v>3.7366945312500018E-5</v>
      </c>
      <c r="C9">
        <v>1.1210083593750002E-4</v>
      </c>
      <c r="D9">
        <v>1.4946778125000007E-4</v>
      </c>
      <c r="E9">
        <v>7.4733890625000034E-4</v>
      </c>
      <c r="F9">
        <v>3.7366945312500011E-3</v>
      </c>
      <c r="G9">
        <v>1.4946778125000007E-4</v>
      </c>
      <c r="H9">
        <v>3.7366945312500018E-5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2021-06-05T13:31:24Z</dcterms:created>
  <dcterms:modified xsi:type="dcterms:W3CDTF">2021-06-05T13:50:18Z</dcterms:modified>
</cp:coreProperties>
</file>