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1\OneDrive\Desktop\lanchonete\"/>
    </mc:Choice>
  </mc:AlternateContent>
  <xr:revisionPtr revIDLastSave="0" documentId="13_ncr:1_{2F170D86-FB5A-4A13-A48D-7F16F34E54C6}" xr6:coauthVersionLast="47" xr6:coauthVersionMax="47" xr10:uidLastSave="{00000000-0000-0000-0000-000000000000}"/>
  <bookViews>
    <workbookView xWindow="-38520" yWindow="-120" windowWidth="38640" windowHeight="15720" xr2:uid="{82AFB6C9-88CB-4E14-A52D-EB6AC21C7BB2}"/>
  </bookViews>
  <sheets>
    <sheet name="compras da semana" sheetId="1" r:id="rId1"/>
    <sheet name="CUSTOS " sheetId="2" r:id="rId2"/>
    <sheet name="Recebimentos" sheetId="4" r:id="rId3"/>
    <sheet name="VENDAS 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87" i="1" l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171" i="1"/>
  <c r="G170" i="1"/>
  <c r="G169" i="1"/>
  <c r="G168" i="1"/>
  <c r="G167" i="1"/>
  <c r="G166" i="1"/>
  <c r="G394" i="1" l="1"/>
  <c r="G393" i="1"/>
  <c r="G392" i="1"/>
  <c r="G391" i="1"/>
  <c r="G390" i="1"/>
  <c r="G389" i="1"/>
  <c r="G388" i="1"/>
  <c r="G387" i="1"/>
  <c r="G386" i="1"/>
  <c r="G434" i="1"/>
  <c r="G433" i="1"/>
  <c r="G432" i="1"/>
  <c r="G418" i="1"/>
  <c r="G417" i="1"/>
  <c r="G416" i="1"/>
  <c r="G410" i="1"/>
  <c r="G409" i="1"/>
  <c r="G408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415" i="1"/>
  <c r="G414" i="1"/>
  <c r="G413" i="1"/>
  <c r="G412" i="1"/>
  <c r="G429" i="1"/>
  <c r="G428" i="1"/>
  <c r="G427" i="1"/>
  <c r="G426" i="1"/>
  <c r="G425" i="1"/>
  <c r="G424" i="1"/>
  <c r="G423" i="1"/>
  <c r="G422" i="1"/>
  <c r="G421" i="1"/>
  <c r="G420" i="1"/>
  <c r="G368" i="1"/>
  <c r="G431" i="1"/>
  <c r="G411" i="1"/>
  <c r="G419" i="1"/>
  <c r="G430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89" i="1"/>
  <c r="G290" i="1"/>
  <c r="G291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3" i="1"/>
  <c r="G264" i="1"/>
  <c r="G262" i="1"/>
  <c r="G261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27" i="1"/>
  <c r="G226" i="1"/>
  <c r="G225" i="1"/>
  <c r="G165" i="1"/>
  <c r="G224" i="1"/>
  <c r="G223" i="1"/>
  <c r="G222" i="1"/>
  <c r="G221" i="1"/>
  <c r="G220" i="1"/>
  <c r="G219" i="1"/>
  <c r="G218" i="1"/>
  <c r="G188" i="1"/>
  <c r="G187" i="1"/>
  <c r="G186" i="1"/>
  <c r="G185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208" i="1"/>
  <c r="G209" i="1"/>
  <c r="G210" i="1"/>
  <c r="G211" i="1"/>
  <c r="G212" i="1"/>
  <c r="G213" i="1"/>
  <c r="G214" i="1"/>
  <c r="G215" i="1"/>
  <c r="G216" i="1"/>
  <c r="G217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204" i="1"/>
  <c r="G205" i="1"/>
  <c r="G206" i="1"/>
  <c r="G207" i="1"/>
  <c r="G189" i="1"/>
  <c r="G190" i="1"/>
  <c r="G191" i="1"/>
  <c r="G192" i="1"/>
  <c r="G193" i="1"/>
  <c r="G172" i="1"/>
  <c r="G173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74" i="1"/>
  <c r="G175" i="1"/>
  <c r="G160" i="1"/>
  <c r="G161" i="1"/>
  <c r="G162" i="1"/>
  <c r="G163" i="1"/>
  <c r="G164" i="1"/>
  <c r="G201" i="1"/>
  <c r="G202" i="1"/>
  <c r="G203" i="1"/>
  <c r="G152" i="1"/>
  <c r="G153" i="1"/>
  <c r="G154" i="1"/>
  <c r="G155" i="1"/>
  <c r="G156" i="1"/>
  <c r="G157" i="1"/>
  <c r="G158" i="1"/>
  <c r="G159" i="1"/>
  <c r="G176" i="1"/>
  <c r="G177" i="1"/>
  <c r="G229" i="1"/>
  <c r="G228" i="1"/>
  <c r="G231" i="1"/>
  <c r="G230" i="1"/>
  <c r="G232" i="1"/>
  <c r="G250" i="1"/>
  <c r="G251" i="1"/>
  <c r="G252" i="1"/>
  <c r="G253" i="1"/>
  <c r="G254" i="1"/>
  <c r="G255" i="1"/>
  <c r="G256" i="1"/>
  <c r="G257" i="1"/>
  <c r="G258" i="1"/>
  <c r="G259" i="1"/>
  <c r="G260" i="1"/>
  <c r="G194" i="1"/>
  <c r="G195" i="1"/>
  <c r="G196" i="1"/>
  <c r="G197" i="1"/>
  <c r="G198" i="1"/>
  <c r="G199" i="1"/>
  <c r="G200" i="1"/>
  <c r="G178" i="1"/>
  <c r="G179" i="1"/>
  <c r="G180" i="1"/>
  <c r="G181" i="1"/>
  <c r="G182" i="1"/>
  <c r="G183" i="1"/>
  <c r="G184" i="1"/>
  <c r="G3" i="1"/>
  <c r="G4" i="1"/>
  <c r="G2" i="1"/>
</calcChain>
</file>

<file path=xl/sharedStrings.xml><?xml version="1.0" encoding="utf-8"?>
<sst xmlns="http://schemas.openxmlformats.org/spreadsheetml/2006/main" count="1468" uniqueCount="363">
  <si>
    <t>ABSOLUT NATURAL 1L</t>
  </si>
  <si>
    <t>SMIRNOFF RED 1,75L</t>
  </si>
  <si>
    <t>QUANTIDADE</t>
  </si>
  <si>
    <t>VALOR UND</t>
  </si>
  <si>
    <t>TOTAL</t>
  </si>
  <si>
    <t>COXINHA FRANGO CATUPIRY</t>
  </si>
  <si>
    <t>SALGADO</t>
  </si>
  <si>
    <t xml:space="preserve">COXINHA FRANGO </t>
  </si>
  <si>
    <t>EMPANADO DE SALSICHA</t>
  </si>
  <si>
    <t>ENROLADINHO DE QUEIJO</t>
  </si>
  <si>
    <t>RISOLE DE CARNE</t>
  </si>
  <si>
    <t>PÃO DA VOVÓ</t>
  </si>
  <si>
    <t>FEIJOADA</t>
  </si>
  <si>
    <t xml:space="preserve">LINGUIÇA CALABRESA </t>
  </si>
  <si>
    <t>LINGUIÇA PAIO</t>
  </si>
  <si>
    <t>LOMBO</t>
  </si>
  <si>
    <t>LIMPEZA</t>
  </si>
  <si>
    <t>DESINFETANTE D4 LAVANDA</t>
  </si>
  <si>
    <t>ORGANIZADOR ACESSORIOS C/6</t>
  </si>
  <si>
    <t xml:space="preserve">SABONETE BACTERICIDA PEROL 5L </t>
  </si>
  <si>
    <t>SABONETEIRA 800ML C/RES LIQUI</t>
  </si>
  <si>
    <t>TOALHEIRO</t>
  </si>
  <si>
    <t>LIMPA COIFA 5L</t>
  </si>
  <si>
    <t>SAPATO EVA PTO TAM 35/36</t>
  </si>
  <si>
    <t>SAPATO EVA PTO TAM 7/38</t>
  </si>
  <si>
    <t>TOALHA DE PAPEL 2D VIRG 5000FL 20X20</t>
  </si>
  <si>
    <t>CORONA 330ML</t>
  </si>
  <si>
    <t>STELLA PURE GOLD 330ML</t>
  </si>
  <si>
    <t>AGUA COM GAS INDAIA 500ML</t>
  </si>
  <si>
    <t>AGUA SEM GAS INDAIA 500ML</t>
  </si>
  <si>
    <t>STELLA LOG NECK 330ML</t>
  </si>
  <si>
    <t>CERVEJA</t>
  </si>
  <si>
    <t>AGUA</t>
  </si>
  <si>
    <t>HEINEKEN 330ML</t>
  </si>
  <si>
    <t>HEINEKEN ZERO 330ML</t>
  </si>
  <si>
    <t>DV MARACUJA LT 290ML</t>
  </si>
  <si>
    <t>DV UVA LT 290ML</t>
  </si>
  <si>
    <t>DV GOIA NECT 290ML</t>
  </si>
  <si>
    <t>DEL VAL MANGA 290</t>
  </si>
  <si>
    <t>SUCO</t>
  </si>
  <si>
    <t>OVO DE CODORNA BAG 1KG</t>
  </si>
  <si>
    <t>COMIDA</t>
  </si>
  <si>
    <t>LOURO EM FOLHAS KILO</t>
  </si>
  <si>
    <t>REQUEIJÃO CULINARIO QUATA BISNAGA 1,5KG</t>
  </si>
  <si>
    <t>SACO LIXO PR 100UN 90/115 200L</t>
  </si>
  <si>
    <t xml:space="preserve">COLHER FORTE BRANCA CAIXA 500UND </t>
  </si>
  <si>
    <t xml:space="preserve">ADOÇANTE SUCRALOSE SACHE 100X0,5G LENEA </t>
  </si>
  <si>
    <t>MAIONESE SACHE 144X7G</t>
  </si>
  <si>
    <t xml:space="preserve">CAPCHUP 144X7G </t>
  </si>
  <si>
    <t>POLPA CAJA 10X100 CG</t>
  </si>
  <si>
    <t>POLPÁ GRAVIOLA 10X100 CG</t>
  </si>
  <si>
    <t>POLPA FRUTA MORANGO 10X100 CG</t>
  </si>
  <si>
    <t xml:space="preserve">FARINHA TRIGO TP1 1KG </t>
  </si>
  <si>
    <t>UTENSÍLIOS</t>
  </si>
  <si>
    <t>AMIDO DE MILHO MAISENA 1,8KG</t>
  </si>
  <si>
    <t xml:space="preserve">FOLHA DE LOURO 100G </t>
  </si>
  <si>
    <t>FOSFORO FIAT LUX COZINHA 200PL</t>
  </si>
  <si>
    <t>LICOR COINTREAU 700ML</t>
  </si>
  <si>
    <t>MARTINI ROSSO 750ML</t>
  </si>
  <si>
    <t>ARROZ BRANCO 5KG</t>
  </si>
  <si>
    <t>OLEO SOJA PET 900ML</t>
  </si>
  <si>
    <t>FEIJÃO PRETO 1KG</t>
  </si>
  <si>
    <t>AZEITE EXT VIRG 500ML</t>
  </si>
  <si>
    <t>CALDO DE CARNE BAG 1,01KG</t>
  </si>
  <si>
    <t>CALDO GALINHA BAG 1,01KG</t>
  </si>
  <si>
    <t xml:space="preserve">TOUCA DESCARTAVEL </t>
  </si>
  <si>
    <t>SAL REFINADO SACHE 2500X0,8G</t>
  </si>
  <si>
    <t>OVOS GRANDES BRANCO PVC C30UN</t>
  </si>
  <si>
    <t xml:space="preserve">POLVILHO AMAFIL DOCE 1KG </t>
  </si>
  <si>
    <t>QUEIJO PRESIDENT GRUYERE 160G</t>
  </si>
  <si>
    <t xml:space="preserve">TOFU ECOBRAS 250G FIRME </t>
  </si>
  <si>
    <t xml:space="preserve">DESTILADOS </t>
  </si>
  <si>
    <t>PÃO PIZZA ASSADO FORNO</t>
  </si>
  <si>
    <t>ENROLADINHO DE SALSICHA ASSADO</t>
  </si>
  <si>
    <t>TORRESMO</t>
  </si>
  <si>
    <t>PAPEL TOALHA</t>
  </si>
  <si>
    <t>MARACUJA AZEDO KG</t>
  </si>
  <si>
    <t xml:space="preserve">PÃO FRANCES </t>
  </si>
  <si>
    <t xml:space="preserve">AMEIXA OLE 130G EM CALDA </t>
  </si>
  <si>
    <t>PAPEL INTERFOLHADO FS CAIXA 20X9,5 10000FL</t>
  </si>
  <si>
    <t>CREME DE LEITE 12X1,03KG</t>
  </si>
  <si>
    <t>ICE TEA LIMÃO 12X300ML</t>
  </si>
  <si>
    <t>CHA</t>
  </si>
  <si>
    <t>ICE TEA PESSEGO 12X300ML</t>
  </si>
  <si>
    <t>AZEITONA LA VIOL VERDE FATIADA 1,8KG</t>
  </si>
  <si>
    <t>FARINHA MANDIOCA UBON BRANCA MEDIA 1KG</t>
  </si>
  <si>
    <t>FILE DE TILAPIA PESCADOS CASCAVEL 800G</t>
  </si>
  <si>
    <t>BATATA MCCAIN PALITO CONG 2KG</t>
  </si>
  <si>
    <t xml:space="preserve">CACHAÇA SELETA 1L </t>
  </si>
  <si>
    <t>CAPS DOLCE GUSTO CAPUTINO</t>
  </si>
  <si>
    <t xml:space="preserve">CAFÉ </t>
  </si>
  <si>
    <t>CAPS DOLCE GUSTO ESPRESSO</t>
  </si>
  <si>
    <t>PEITO DE PERU SEARA 150G</t>
  </si>
  <si>
    <t>GIN ING GORDONS 750ML</t>
  </si>
  <si>
    <t xml:space="preserve">PÃO DE FORMA BAUDUCCO 390G INTEGRAL </t>
  </si>
  <si>
    <t>TRIGO PARA KIBE 500G</t>
  </si>
  <si>
    <t>Data</t>
  </si>
  <si>
    <t>VERDURÃO</t>
  </si>
  <si>
    <t>PEPSI ZERO LATA 350ML</t>
  </si>
  <si>
    <t xml:space="preserve">REFRIGERANTE </t>
  </si>
  <si>
    <t>SUKITA UVA LATA 350ML</t>
  </si>
  <si>
    <t>TONICA ANTARCTICA LATA 350ML</t>
  </si>
  <si>
    <t>GUARANA ANTARCTICA LATA 350ML</t>
  </si>
  <si>
    <t>GUARANA ZERO ANTARCTICA LATA 350ML</t>
  </si>
  <si>
    <t>COLORADO LAGER ONE WAY 600ML</t>
  </si>
  <si>
    <t>SODA LIMONADA LATA 350ML</t>
  </si>
  <si>
    <t>SPATEN LONG NECK 330ML</t>
  </si>
  <si>
    <t>COXA KG</t>
  </si>
  <si>
    <t>FILE DE PEITO DE FRANGO KG</t>
  </si>
  <si>
    <t>BACON KG</t>
  </si>
  <si>
    <t>FILE MIGNON KG</t>
  </si>
  <si>
    <t>CARNE DE SOL</t>
  </si>
  <si>
    <t>PE DE PORCO</t>
  </si>
  <si>
    <t>ACEM</t>
  </si>
  <si>
    <t>RABO DE PORCO</t>
  </si>
  <si>
    <t>COSTELINHA DE PORCO</t>
  </si>
  <si>
    <t xml:space="preserve">COXA E SOBRECOXAS </t>
  </si>
  <si>
    <t>BATATA PALITO SADIA 2KG</t>
  </si>
  <si>
    <t>AÇUCAR CRISTAL 5KG</t>
  </si>
  <si>
    <t>MASSA DE PASTEL 500G</t>
  </si>
  <si>
    <t>PORTA GUARDANAPO INTERFOLHADO</t>
  </si>
  <si>
    <t>PIMENTA BIQUINHO BALDE SABORETTI 2KG</t>
  </si>
  <si>
    <t>AZEITONA VERDE FATIADA SABORETTI 2KG</t>
  </si>
  <si>
    <t>OVO DE CODORNA BAG 0,5KG</t>
  </si>
  <si>
    <t>POLPA DE FRUTAS ACEROLA 4X12X100G</t>
  </si>
  <si>
    <t>POLPA DE FRUTAS CAJA 4X12X100G</t>
  </si>
  <si>
    <t>POLPA DE FRUTAS CAJU 4X12X100G</t>
  </si>
  <si>
    <t>POLPA DE FRUTAS CUPUACU 4X12X100G</t>
  </si>
  <si>
    <t>POLPA DE FRUTAS GOIABA 4X12X100G</t>
  </si>
  <si>
    <t>POLPA DE FRUTAS GRAVIOLA 4X12X100G</t>
  </si>
  <si>
    <t>POLPA DE FRUTAS MARACUJA 4X12X100G</t>
  </si>
  <si>
    <t>POLPA DE FRUTAS MORANGO 4X12X100G</t>
  </si>
  <si>
    <t>ALCOOL GEL 20LT FOGO GEL 80INPM START</t>
  </si>
  <si>
    <t>ALCOOL LIQ 1X1LT 70 INPM FACILITA</t>
  </si>
  <si>
    <t>BOBINA TERMICA 80MMX30MT 1X30UN ETITEC</t>
  </si>
  <si>
    <t xml:space="preserve">LUVA VINIL TAM G C/100UN S/PO MEDIX </t>
  </si>
  <si>
    <t>PANO M.USO 28CMX300M AZUL INOVEN</t>
  </si>
  <si>
    <t>PAPEL HIG.INST.F.S SOFTPAPER FIT 8X300M</t>
  </si>
  <si>
    <t>SACO ALVEJADO TARQUIN. 50X73CM PRIMEPRO</t>
  </si>
  <si>
    <t>T. PAPEL 2D VIRG.5000FL 20X20 SOFT CONFO</t>
  </si>
  <si>
    <t>ICE TEA LIM CF 12X300ML RV</t>
  </si>
  <si>
    <t>ICE TEA PES CF 12X300ML RV</t>
  </si>
  <si>
    <t>DV UVA LT 6X290ML RV</t>
  </si>
  <si>
    <t>DV PES LT 6X290ML RV</t>
  </si>
  <si>
    <t>DV MARACUJA LT 6X290ML RV</t>
  </si>
  <si>
    <t>DEL VAL MANGA LT 6X290ML RV</t>
  </si>
  <si>
    <t>DV GOIA NECT S/A LT 6X290ML RV</t>
  </si>
  <si>
    <t>PATINHO MOIDO LIMPO</t>
  </si>
  <si>
    <t>PALETA MOIDA LIMPA</t>
  </si>
  <si>
    <t>FRUTAS PARA DRINK</t>
  </si>
  <si>
    <t>FRUTAS</t>
  </si>
  <si>
    <t>ITENS DE PAPELARIA</t>
  </si>
  <si>
    <t xml:space="preserve">GASTOS ADMINISTRATIVOS </t>
  </si>
  <si>
    <t>SACOS DE GELO</t>
  </si>
  <si>
    <t xml:space="preserve">CAIXA 121 RETANGULAR 3,5L PLASVALE </t>
  </si>
  <si>
    <t>CAIXA ORGANIZADOR S850 C/TPA 35L</t>
  </si>
  <si>
    <t>CUMBUCA CAPRI T13-300 PEQ 300ML</t>
  </si>
  <si>
    <t>BUDWEISER ZERO LONG NECK 330ML</t>
  </si>
  <si>
    <t>RED BULL LATA 250ML</t>
  </si>
  <si>
    <t>RED BULL TROPICAL LATA 250ML</t>
  </si>
  <si>
    <t>DESCRIÇÃO</t>
  </si>
  <si>
    <t>TIPO</t>
  </si>
  <si>
    <t>COCA COLA LT 310ML (15UND)</t>
  </si>
  <si>
    <t>COCA S/A LT 310ML (12UND)</t>
  </si>
  <si>
    <t>COCA COLA ORIG PET 2L (9UND)</t>
  </si>
  <si>
    <t>ESTRELA G LN 355ML (6UND)</t>
  </si>
  <si>
    <t>EISENBAHN WEIZ 355ML (6UND)</t>
  </si>
  <si>
    <t>DESCONTO</t>
  </si>
  <si>
    <t>MONSTER ENERGY 473ML (6UND)</t>
  </si>
  <si>
    <t>MONSTER ULTRA 473ML (6UND)</t>
  </si>
  <si>
    <t>MONSTER ZERO 473ML (6UND)</t>
  </si>
  <si>
    <t>MONSTER PEACHY KEEN 473ML (6UND)</t>
  </si>
  <si>
    <t>AGUARD 51 LUXO BRUTA 965ML</t>
  </si>
  <si>
    <t>CACHAÇA GERMANA 1L</t>
  </si>
  <si>
    <t>ESPUM AURORA BRANCO BRUT 750ML</t>
  </si>
  <si>
    <t>ESPUM CASA VALD ARTE BRUT 750ML</t>
  </si>
  <si>
    <t>GIN ING BOMBAY SAPPHIRE 750ML</t>
  </si>
  <si>
    <t xml:space="preserve">SUCO CRANBERRY JUXX 1L </t>
  </si>
  <si>
    <t>SMIRNOFF RED 998ML</t>
  </si>
  <si>
    <t>XAROPE MONIN CRANVERRY 700ML</t>
  </si>
  <si>
    <t>XAROPE MONIN MACA VERDE 700ML</t>
  </si>
  <si>
    <t>XAROPE MONIN MORANGO 700ML</t>
  </si>
  <si>
    <t>FACA BR ACOUGUE 20,3CM</t>
  </si>
  <si>
    <t>FACA BR ACOUGUE 25,4CM</t>
  </si>
  <si>
    <t>CUMBUCA CAPRI 500ML</t>
  </si>
  <si>
    <t>CORTADOR DE LEGUMES MED</t>
  </si>
  <si>
    <t>LIQUIDIFICADOR IND 10LT</t>
  </si>
  <si>
    <t>PLACA POLIET AM 10X30X50</t>
  </si>
  <si>
    <t>PLACA POLIET AZ 10X30X50</t>
  </si>
  <si>
    <t>PLACA POLIET BR 10X30X50</t>
  </si>
  <si>
    <t>PLACA POLIET VD 10X30X50</t>
  </si>
  <si>
    <t>PLACA POLIET VM 10X30X50</t>
  </si>
  <si>
    <t>PEGADOR MULTIUSO 18,5CM BRINOX</t>
  </si>
  <si>
    <t>PEGADOR UNIVERSAL 28CM BRINOX</t>
  </si>
  <si>
    <t xml:space="preserve">CAIXA TERMICA PROTICAL 32LT </t>
  </si>
  <si>
    <t>PENEIRA 14,5CM</t>
  </si>
  <si>
    <t>PLACA DE POLIET BG 10X30X50</t>
  </si>
  <si>
    <t xml:space="preserve">TONICA ANTARCTICA PET 1L </t>
  </si>
  <si>
    <t>SUKITA LATA 350ML</t>
  </si>
  <si>
    <t>H2O LIMONETO 500ML</t>
  </si>
  <si>
    <t>H2O LIMÃO 500ML</t>
  </si>
  <si>
    <t>TRIDENT MENTA CAIXA 21</t>
  </si>
  <si>
    <t xml:space="preserve">BALAS </t>
  </si>
  <si>
    <t>(PROMO) STELLA LOG NECK 330ML</t>
  </si>
  <si>
    <t xml:space="preserve">(PROMO) AGUA SEM GAS INDAIA 500ML </t>
  </si>
  <si>
    <t xml:space="preserve">ACEM COM OSSO </t>
  </si>
  <si>
    <t>CAMPARI 998ML</t>
  </si>
  <si>
    <t>CACHACA JAMBU 750ML</t>
  </si>
  <si>
    <t>COINTREU 700ML</t>
  </si>
  <si>
    <t>ESPUM PREMICIAS BRUT 660ML GARIBALDI</t>
  </si>
  <si>
    <t>COPO DESC PP 400ML 50UND</t>
  </si>
  <si>
    <t>FRUTAS DESIDRATADAS PARA DRINK</t>
  </si>
  <si>
    <t>MERCADO</t>
  </si>
  <si>
    <t>FILE DE TILAPIA PESCADOS COPACOL 800G</t>
  </si>
  <si>
    <t xml:space="preserve">CONTADOR </t>
  </si>
  <si>
    <t xml:space="preserve">MENSAL </t>
  </si>
  <si>
    <t>FGTS </t>
  </si>
  <si>
    <t>INSS </t>
  </si>
  <si>
    <t>salario Luiza</t>
  </si>
  <si>
    <t>Salario Noe</t>
  </si>
  <si>
    <t>LUZ</t>
  </si>
  <si>
    <t>SEMANAL</t>
  </si>
  <si>
    <t xml:space="preserve">FEIJOADA </t>
  </si>
  <si>
    <t>Itens</t>
  </si>
  <si>
    <t>tipo</t>
  </si>
  <si>
    <t>FREQUENCIA</t>
  </si>
  <si>
    <t>DATA</t>
  </si>
  <si>
    <t>VALOR</t>
  </si>
  <si>
    <t>SIMPLES NACIONAL</t>
  </si>
  <si>
    <t>Fonte</t>
  </si>
  <si>
    <t>CACHAÇA BOAZINHA 1L</t>
  </si>
  <si>
    <t xml:space="preserve">CAPS DOLCE GUSTO </t>
  </si>
  <si>
    <t>DETERGENTE LIQ 500ML</t>
  </si>
  <si>
    <t>LEITE DE COCO 500ML</t>
  </si>
  <si>
    <t>PILHA AA</t>
  </si>
  <si>
    <t>LEITE ONDENSADO ITALAC 27X395GR</t>
  </si>
  <si>
    <t>QUEIJO MUSSARELA LOLY 6X4KG</t>
  </si>
  <si>
    <t>PULV. BRISA VIOLETA 500ML</t>
  </si>
  <si>
    <t>SACO BOB PIC 40X60 1X300UN</t>
  </si>
  <si>
    <t>HALLS EXTRA FORTE PRETO</t>
  </si>
  <si>
    <t>HALLS MORANGO</t>
  </si>
  <si>
    <t>KETCHUP HEINZ SACHE 7GR</t>
  </si>
  <si>
    <t>COPO DOSE AMERICANO MINI 45ML</t>
  </si>
  <si>
    <t>COPOCERV CALDERET 220ML</t>
  </si>
  <si>
    <t>TAÇA MARGARITA 335ML</t>
  </si>
  <si>
    <t>CHOC NESTLE PRESTIGIO 33G</t>
  </si>
  <si>
    <t>CHOC NESTLE CHOKITO 32G</t>
  </si>
  <si>
    <t>CHOC LACTA 5 STAR 40GR</t>
  </si>
  <si>
    <t>CACHAÇA PIRASSUNUNGA 51 965ML</t>
  </si>
  <si>
    <t>LICOR STOCK CREME DE CASSIS 720ML</t>
  </si>
  <si>
    <t>TEQUILA JOSE CUERVO PRATA 750ML</t>
  </si>
  <si>
    <t>TEQUILA JOSE CUERVO OURO 750ML</t>
  </si>
  <si>
    <t>GIN SEAGERS 1LT</t>
  </si>
  <si>
    <t>LANCHONETE</t>
  </si>
  <si>
    <t>IMPOSTOS</t>
  </si>
  <si>
    <t>SALARIOS</t>
  </si>
  <si>
    <t xml:space="preserve">EQUIPE FEIJOADA </t>
  </si>
  <si>
    <t xml:space="preserve">Gasto com pessoal </t>
  </si>
  <si>
    <t xml:space="preserve">QUIJO RALADO </t>
  </si>
  <si>
    <t>CABO DE REDE</t>
  </si>
  <si>
    <t>SALGADOS</t>
  </si>
  <si>
    <t>SUPER ADEGA</t>
  </si>
  <si>
    <t xml:space="preserve">DELLYS </t>
  </si>
  <si>
    <t>BRASAL</t>
  </si>
  <si>
    <t xml:space="preserve">BEBIDAS </t>
  </si>
  <si>
    <t xml:space="preserve">FONTE CARNES </t>
  </si>
  <si>
    <t xml:space="preserve">PRODUTOS DE LIMPEZA </t>
  </si>
  <si>
    <t>OLEO ALGODÃO 14,5KG</t>
  </si>
  <si>
    <t xml:space="preserve">SACHE DE AÇUCAR </t>
  </si>
  <si>
    <t xml:space="preserve">DESCARTAVEIS </t>
  </si>
  <si>
    <t>APEROL 750ML</t>
  </si>
  <si>
    <t>BATATA FRITA 12,5KG</t>
  </si>
  <si>
    <t>CACHACA SELETA 1L</t>
  </si>
  <si>
    <t>CAFÉ MOROZINI EXTRA FORTE 500G</t>
  </si>
  <si>
    <t>CHOCOLATE 5 STAR 40G</t>
  </si>
  <si>
    <t>CHOCOLATE SONHO DE VALSA 1KG</t>
  </si>
  <si>
    <t>CHOCOLATE CHOKITO 32G</t>
  </si>
  <si>
    <t>CHOCOLATE KITKAT 41,5G</t>
  </si>
  <si>
    <t>CHOCOLATE PRESTIGIO 33G</t>
  </si>
  <si>
    <t>MEXEDOR SLIM 11CM</t>
  </si>
  <si>
    <t>MOLHO DE PIMENTA 150ML</t>
  </si>
  <si>
    <t>SAL REFINADO MIRAMAR 1KG</t>
  </si>
  <si>
    <t>TAÇA DE VINHO TINTO 320ML</t>
  </si>
  <si>
    <t>VINAGRE BALSAMICO 500ML</t>
  </si>
  <si>
    <t>CAFÉ</t>
  </si>
  <si>
    <t xml:space="preserve">AGUA CRYSTAL COM GAS </t>
  </si>
  <si>
    <t>FUNGI SECO SABORETTI</t>
  </si>
  <si>
    <t xml:space="preserve">GRUYERE </t>
  </si>
  <si>
    <t>AGUA DE COCO 12X250</t>
  </si>
  <si>
    <t>ESPUMANTE PERFEITTO BRUT</t>
  </si>
  <si>
    <t>LEITE INTEGRAL 12X1L</t>
  </si>
  <si>
    <t>LEITE CONDENSADO 27X395G</t>
  </si>
  <si>
    <t>PASTELLI MASSA DE PASTEL 500G</t>
  </si>
  <si>
    <t>REDBULL TROPICAL LATA 4 PACK</t>
  </si>
  <si>
    <t>GUARANA 1L ANTARCTICA 6PACK</t>
  </si>
  <si>
    <t>COCA COLA ZERO LT 310ML (15UND)</t>
  </si>
  <si>
    <t>COXA SOBRECOXA DE FRANGO</t>
  </si>
  <si>
    <t>AMENDOIM DACOLONIA 500G</t>
  </si>
  <si>
    <t>CANJICA AMARELA 500G</t>
  </si>
  <si>
    <t>CRAVO DA INDIA 40G</t>
  </si>
  <si>
    <t>CANELA EM PÓ</t>
  </si>
  <si>
    <t>DOCE PE DE MOLEQUE 714G</t>
  </si>
  <si>
    <t>FLOCÃO 500G</t>
  </si>
  <si>
    <t>FUBA DE MILHO 1KG</t>
  </si>
  <si>
    <t>PACOCA PACOQUITA ROLHA 100UND</t>
  </si>
  <si>
    <t>PAO DE FORMA</t>
  </si>
  <si>
    <t>PATE ATUM 170G</t>
  </si>
  <si>
    <t>TEQUILA EL JIMADOPR BLACO 750NL</t>
  </si>
  <si>
    <t>XAROPE MONIN ABACAXI 700ML</t>
  </si>
  <si>
    <t>XAROPE MONIN FRAMBOESA 700ML</t>
  </si>
  <si>
    <t>XAROPE MONIN MARACUJA 700ML</t>
  </si>
  <si>
    <t>CANUDO DE PAPEL SACHE</t>
  </si>
  <si>
    <t>VINAGRE DE ALCOOL 750ML</t>
  </si>
  <si>
    <t>AMIDO DE MILHO 500G</t>
  </si>
  <si>
    <t>ACEM KG</t>
  </si>
  <si>
    <t>REQUEIJÃO CHEDAR PURO 1,5KG</t>
  </si>
  <si>
    <t>PROVOLONE FINO</t>
  </si>
  <si>
    <t>CACHAÇA DE JAMBU 750ML INDIAZINHA</t>
  </si>
  <si>
    <t xml:space="preserve">BACARDI </t>
  </si>
  <si>
    <t>BATATAFARM 12KG</t>
  </si>
  <si>
    <t>CACHAÇA FERNABA 1LT</t>
  </si>
  <si>
    <t>OLEO DE SOJA 900ML</t>
  </si>
  <si>
    <t>SUCO DE UVA TINTO CAMPO 12X250ML</t>
  </si>
  <si>
    <t xml:space="preserve">FIBRA LIMP USO GERAL </t>
  </si>
  <si>
    <t xml:space="preserve">FIBRA LIMP ULT PESADA </t>
  </si>
  <si>
    <t>SACO DE LIXO 105LT</t>
  </si>
  <si>
    <t>DV FRUT CITRICA 6X450ML</t>
  </si>
  <si>
    <t>DV MARACUJA 6X290</t>
  </si>
  <si>
    <t>DV GOIA NECT 6X290</t>
  </si>
  <si>
    <t>DV UVA 6X290</t>
  </si>
  <si>
    <t>SODA LIMONADA ANTARCTICA</t>
  </si>
  <si>
    <t>PEPSI COLA 350ML</t>
  </si>
  <si>
    <t xml:space="preserve">H20H LIMONETO </t>
  </si>
  <si>
    <t xml:space="preserve">BUDWEISER </t>
  </si>
  <si>
    <t>BRAHMA CHOPP ZERO</t>
  </si>
  <si>
    <t xml:space="preserve">SACO DE GELO </t>
  </si>
  <si>
    <t>FILE DE TILAPIA KG</t>
  </si>
  <si>
    <t>COXA/SOB DE FRANGO KG</t>
  </si>
  <si>
    <t>MUSSARELA KG</t>
  </si>
  <si>
    <t>REQUIJÃO CULINARIO 1,5KG</t>
  </si>
  <si>
    <t>PARMESÃO KG</t>
  </si>
  <si>
    <t>AGUA SANITARIA 5L</t>
  </si>
  <si>
    <t>DESINFETANTE 5L</t>
  </si>
  <si>
    <t>LICOR DIEGO ZAMORA 43 700ML</t>
  </si>
  <si>
    <t>TRAPICHE MALBEC</t>
  </si>
  <si>
    <t>SPRITE 6X310ML</t>
  </si>
  <si>
    <t>UTENSÍLIOS DE COZINHA</t>
  </si>
  <si>
    <t xml:space="preserve">CANUDOSS </t>
  </si>
  <si>
    <t>BATATA 9MM 2,5KG</t>
  </si>
  <si>
    <t>OLEO DE ALGODAO 14,5KG</t>
  </si>
  <si>
    <t>CACHAÇA BALSAMO 1000ML</t>
  </si>
  <si>
    <t>GIN LONDON 750</t>
  </si>
  <si>
    <t>VODKA 988ML SMINORFF</t>
  </si>
  <si>
    <t>UTENSÍLIOS DE LIMPEZA</t>
  </si>
  <si>
    <t>ALHO FRITO KG</t>
  </si>
  <si>
    <t>CEREJA MARRASQ LATA 2,2KG</t>
  </si>
  <si>
    <t>H20H LIMÃO</t>
  </si>
  <si>
    <t>BALAS PARA LANCHONETE</t>
  </si>
  <si>
    <t>PEITO DE PERU SADIA 200G</t>
  </si>
  <si>
    <t>LEITE 1L</t>
  </si>
  <si>
    <t>SACHE DE CATCHUP</t>
  </si>
  <si>
    <t>SACHE DE MAIONESE</t>
  </si>
  <si>
    <t>SACHE DE MOSTARDA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</si>
</sst>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44" fontId="0" fillId="0" borderId="0" xfId="1" applyFont="1"/>
    <xf numFmtId="0" fontId="0" fillId="0" borderId="2" xfId="0" applyBorder="1"/>
    <xf numFmtId="0" fontId="0" fillId="0" borderId="3" xfId="0" applyBorder="1"/>
    <xf numFmtId="44" fontId="0" fillId="0" borderId="3" xfId="1" applyFont="1" applyBorder="1"/>
    <xf numFmtId="44" fontId="0" fillId="0" borderId="4" xfId="1" applyFont="1" applyBorder="1"/>
    <xf numFmtId="0" fontId="0" fillId="0" borderId="5" xfId="0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  <xf numFmtId="44" fontId="0" fillId="0" borderId="6" xfId="1" applyFont="1" applyBorder="1"/>
    <xf numFmtId="0" fontId="2" fillId="0" borderId="5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44" fontId="0" fillId="0" borderId="8" xfId="1" applyFont="1" applyBorder="1"/>
    <xf numFmtId="0" fontId="2" fillId="0" borderId="8" xfId="0" applyFont="1" applyBorder="1" applyAlignment="1">
      <alignment vertical="center"/>
    </xf>
    <xf numFmtId="0" fontId="2" fillId="2" borderId="7" xfId="0" applyFont="1" applyFill="1" applyBorder="1"/>
    <xf numFmtId="0" fontId="2" fillId="0" borderId="7" xfId="0" applyFont="1" applyBorder="1"/>
    <xf numFmtId="44" fontId="0" fillId="3" borderId="6" xfId="1" applyFont="1" applyFill="1" applyBorder="1"/>
    <xf numFmtId="44" fontId="0" fillId="3" borderId="9" xfId="1" applyFont="1" applyFill="1" applyBorder="1"/>
    <xf numFmtId="44" fontId="0" fillId="3" borderId="0" xfId="1" applyFont="1" applyFill="1"/>
    <xf numFmtId="44" fontId="0" fillId="0" borderId="4" xfId="1" applyFont="1" applyFill="1" applyBorder="1"/>
    <xf numFmtId="44" fontId="0" fillId="0" borderId="11" xfId="1" applyFont="1" applyBorder="1"/>
    <xf numFmtId="44" fontId="0" fillId="0" borderId="10" xfId="1" applyFont="1" applyBorder="1"/>
    <xf numFmtId="0" fontId="2" fillId="2" borderId="8" xfId="0" applyFont="1" applyFill="1" applyBorder="1"/>
    <xf numFmtId="44" fontId="0" fillId="2" borderId="8" xfId="1" applyFont="1" applyFill="1" applyBorder="1"/>
    <xf numFmtId="44" fontId="0" fillId="0" borderId="1" xfId="1" applyFont="1" applyFill="1" applyBorder="1"/>
    <xf numFmtId="44" fontId="0" fillId="0" borderId="6" xfId="1" applyFont="1" applyFill="1" applyBorder="1"/>
    <xf numFmtId="14" fontId="0" fillId="0" borderId="0" xfId="0" applyNumberFormat="1"/>
    <xf numFmtId="0" fontId="0" fillId="0" borderId="13" xfId="0" applyBorder="1"/>
    <xf numFmtId="0" fontId="0" fillId="0" borderId="14" xfId="0" applyBorder="1"/>
    <xf numFmtId="14" fontId="0" fillId="0" borderId="14" xfId="0" applyNumberFormat="1" applyBorder="1"/>
    <xf numFmtId="44" fontId="0" fillId="0" borderId="15" xfId="1" applyFont="1" applyBorder="1"/>
    <xf numFmtId="0" fontId="0" fillId="0" borderId="16" xfId="0" applyBorder="1"/>
    <xf numFmtId="0" fontId="0" fillId="0" borderId="12" xfId="0" applyBorder="1"/>
    <xf numFmtId="14" fontId="0" fillId="0" borderId="12" xfId="0" applyNumberFormat="1" applyBorder="1"/>
    <xf numFmtId="44" fontId="0" fillId="0" borderId="17" xfId="1" applyFont="1" applyBorder="1"/>
    <xf numFmtId="0" fontId="2" fillId="0" borderId="18" xfId="0" applyFont="1" applyBorder="1"/>
    <xf numFmtId="0" fontId="0" fillId="0" borderId="19" xfId="0" applyBorder="1"/>
    <xf numFmtId="14" fontId="0" fillId="0" borderId="19" xfId="0" applyNumberFormat="1" applyBorder="1"/>
    <xf numFmtId="44" fontId="2" fillId="0" borderId="20" xfId="1" applyFont="1" applyBorder="1"/>
    <xf numFmtId="0" fontId="0" fillId="0" borderId="18" xfId="0" applyBorder="1"/>
    <xf numFmtId="44" fontId="0" fillId="0" borderId="20" xfId="1" applyFont="1" applyBorder="1"/>
    <xf numFmtId="14" fontId="0" fillId="0" borderId="13" xfId="0" applyNumberFormat="1" applyBorder="1"/>
    <xf numFmtId="14" fontId="0" fillId="0" borderId="16" xfId="0" applyNumberFormat="1" applyBorder="1"/>
    <xf numFmtId="14" fontId="0" fillId="0" borderId="18" xfId="0" applyNumberFormat="1" applyBorder="1"/>
    <xf numFmtId="1" fontId="0" fillId="0" borderId="8" xfId="0" applyNumberFormat="1" applyBorder="1"/>
  </cellXfs>
  <cellStyles count="2">
    <cellStyle name="Moeda" xfId="1" builtinId="4"/>
    <cellStyle name="Normal" xfId="0" builtinId="0"/>
  </cellStyles>
  <dxfs count="27">
    <dxf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numFmt numFmtId="19" formatCode="dd/mm/yyyy"/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top style="medium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numFmt numFmtId="19" formatCode="dd/mm/yyyy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top style="medium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rgb="FFFFC000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d/mm/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F9EAF-59F0-443A-926A-B1E7F4B4BDA9}" name="Tabela1" displayName="Tabela1" ref="A1:G687" totalsRowShown="0" headerRowDxfId="26" headerRowBorderDxfId="25" tableBorderDxfId="24" totalsRowBorderDxfId="23">
  <autoFilter ref="A1:G687" xr:uid="{78FF9EAF-59F0-443A-926A-B1E7F4B4BDA9}"/>
  <sortState xmlns:xlrd2="http://schemas.microsoft.com/office/spreadsheetml/2017/richdata2" ref="A2:G434">
    <sortCondition ref="D1:D434"/>
  </sortState>
  <tableColumns count="7">
    <tableColumn id="1" xr3:uid="{BAF955BC-D6BC-4886-88C3-F87A796DE74C}" name="Itens" dataDxfId="22"/>
    <tableColumn id="2" xr3:uid="{B4E55392-E7CC-4795-B424-09553F7EBD3E}" name="tipo" dataDxfId="21"/>
    <tableColumn id="3" xr3:uid="{326B9CB2-55BA-45F7-8220-4A53A11F7D40}" name="QUANTIDADE" dataDxfId="20"/>
    <tableColumn id="4" xr3:uid="{BFCE98BE-2CD2-42B7-BF8C-9276BCA97FEF}" name="Data" dataDxfId="19"/>
    <tableColumn id="5" xr3:uid="{DBAA43ED-524E-401F-9D17-A46E6DAB47A5}" name="VALOR UND" dataDxfId="18" dataCellStyle="Moeda"/>
    <tableColumn id="7" xr3:uid="{28F48FB1-679F-4BB0-AC8E-FF8D5378E47C}" name="DESCONTO" dataDxfId="17" dataCellStyle="Moeda"/>
    <tableColumn id="6" xr3:uid="{3CCC4D71-BF33-4B79-AA25-B969B21F072E}" name="TOTAL" dataDxfId="16" dataCellStyle="Moeda">
      <calculatedColumnFormula>((C2*E2)-F2)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01A0C6-EE09-4DF5-A1E4-7AAFDBBFDD83}" name="Tabela2" displayName="Tabela2" ref="A1:E22" totalsRowShown="0" headerRowDxfId="15" headerRowBorderDxfId="14" tableBorderDxfId="13" totalsRowBorderDxfId="12">
  <autoFilter ref="A1:E22" xr:uid="{4101A0C6-EE09-4DF5-A1E4-7AAFDBBFDD83}"/>
  <sortState xmlns:xlrd2="http://schemas.microsoft.com/office/spreadsheetml/2017/richdata2" ref="A2:E22">
    <sortCondition ref="D1:D22"/>
  </sortState>
  <tableColumns count="5">
    <tableColumn id="1" xr3:uid="{E7D0B1AD-BE34-4127-9AED-CD94B40A3C67}" name="DESCRIÇÃO" dataDxfId="11"/>
    <tableColumn id="2" xr3:uid="{2EC13B1B-7C93-47A2-A47D-D70FC2705A6D}" name="TIPO" dataDxfId="10"/>
    <tableColumn id="3" xr3:uid="{CD76A3F0-18F7-44BB-AC49-E1312410D734}" name="FREQUENCIA" dataDxfId="9"/>
    <tableColumn id="4" xr3:uid="{83179E5A-0CAA-4CDA-8FD1-A68531587144}" name="DATA" dataDxfId="8"/>
    <tableColumn id="5" xr3:uid="{83EE0F83-2A96-4200-BBD0-0C5BE7BC2431}" name="VALOR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94E291-241E-4D99-82A0-F0934C611C6D}" name="Tabela3" displayName="Tabela3" ref="A1:C19" totalsRowShown="0" headerRowDxfId="6" headerRowBorderDxfId="5" tableBorderDxfId="4" totalsRowBorderDxfId="3">
  <autoFilter ref="A1:C19" xr:uid="{3394E291-241E-4D99-82A0-F0934C611C6D}"/>
  <sortState xmlns:xlrd2="http://schemas.microsoft.com/office/spreadsheetml/2017/richdata2" ref="A2:C10">
    <sortCondition ref="A1:A19"/>
  </sortState>
  <tableColumns count="3">
    <tableColumn id="1" xr3:uid="{34DBEF2E-CC64-474F-B0FF-56AC704E54CE}" name="Data" dataDxfId="2"/>
    <tableColumn id="2" xr3:uid="{1B2903C8-7935-4E5E-991B-A371EDCBDAED}" name="Fonte" dataDxfId="1"/>
    <tableColumn id="3" xr3:uid="{9E6CC012-6FA9-462C-B1E2-322E46E400B7}" name="VALOR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0219-1908-4589-8224-16E94BA0763F}">
  <dimension ref="A1:G687"/>
  <sheetViews>
    <sheetView tabSelected="1" topLeftCell="A659" zoomScale="120" zoomScaleNormal="120" workbookViewId="0">
      <selection activeCell="E688" sqref="E688"/>
    </sheetView>
  </sheetViews>
  <sheetFormatPr defaultRowHeight="15" x14ac:dyDescent="0.25"/>
  <cols>
    <col min="1" max="1" width="44.140625" bestFit="1" customWidth="1"/>
    <col min="2" max="2" width="32.140625" customWidth="1"/>
    <col min="3" max="3" width="15.42578125" bestFit="1" customWidth="1"/>
    <col min="4" max="4" width="13.5703125" customWidth="1"/>
    <col min="5" max="5" width="14.7109375" style="1" customWidth="1"/>
    <col min="6" max="6" width="14.7109375" style="23" customWidth="1"/>
    <col min="7" max="7" width="13.85546875" style="1" bestFit="1" customWidth="1"/>
  </cols>
  <sheetData>
    <row r="1" spans="1:7" x14ac:dyDescent="0.25">
      <c r="A1" s="2" t="s">
        <v>223</v>
      </c>
      <c r="B1" s="3" t="s">
        <v>224</v>
      </c>
      <c r="C1" s="3" t="s">
        <v>2</v>
      </c>
      <c r="D1" s="3" t="s">
        <v>96</v>
      </c>
      <c r="E1" s="4" t="s">
        <v>3</v>
      </c>
      <c r="F1" s="24" t="s">
        <v>167</v>
      </c>
      <c r="G1" s="5" t="s">
        <v>4</v>
      </c>
    </row>
    <row r="2" spans="1:7" x14ac:dyDescent="0.25">
      <c r="A2" s="6" t="s">
        <v>17</v>
      </c>
      <c r="B2" s="8" t="s">
        <v>16</v>
      </c>
      <c r="C2" s="8">
        <v>2</v>
      </c>
      <c r="D2" s="9">
        <v>45758</v>
      </c>
      <c r="E2" s="10">
        <v>62.5</v>
      </c>
      <c r="F2" s="21"/>
      <c r="G2" s="11">
        <f t="shared" ref="G2:G65" si="0">((C2*E2)-F2)</f>
        <v>125</v>
      </c>
    </row>
    <row r="3" spans="1:7" x14ac:dyDescent="0.25">
      <c r="A3" s="6" t="s">
        <v>18</v>
      </c>
      <c r="B3" s="8" t="s">
        <v>16</v>
      </c>
      <c r="C3" s="8">
        <v>3</v>
      </c>
      <c r="D3" s="9">
        <v>45758</v>
      </c>
      <c r="E3" s="10">
        <v>82.91</v>
      </c>
      <c r="F3" s="21"/>
      <c r="G3" s="11">
        <f t="shared" si="0"/>
        <v>248.73</v>
      </c>
    </row>
    <row r="4" spans="1:7" x14ac:dyDescent="0.25">
      <c r="A4" s="6" t="s">
        <v>19</v>
      </c>
      <c r="B4" s="8" t="s">
        <v>16</v>
      </c>
      <c r="C4" s="8">
        <v>1</v>
      </c>
      <c r="D4" s="9">
        <v>45758</v>
      </c>
      <c r="E4" s="10">
        <v>97.93</v>
      </c>
      <c r="F4" s="21"/>
      <c r="G4" s="11">
        <f t="shared" si="0"/>
        <v>97.93</v>
      </c>
    </row>
    <row r="5" spans="1:7" x14ac:dyDescent="0.25">
      <c r="A5" s="6" t="s">
        <v>20</v>
      </c>
      <c r="B5" s="8" t="s">
        <v>16</v>
      </c>
      <c r="C5" s="8">
        <v>3</v>
      </c>
      <c r="D5" s="9">
        <v>45758</v>
      </c>
      <c r="E5" s="10">
        <v>48.3</v>
      </c>
      <c r="F5" s="21"/>
      <c r="G5" s="11">
        <f t="shared" si="0"/>
        <v>144.89999999999998</v>
      </c>
    </row>
    <row r="6" spans="1:7" x14ac:dyDescent="0.25">
      <c r="A6" s="6" t="s">
        <v>21</v>
      </c>
      <c r="B6" s="8" t="s">
        <v>16</v>
      </c>
      <c r="C6" s="8">
        <v>3</v>
      </c>
      <c r="D6" s="9">
        <v>45758</v>
      </c>
      <c r="E6" s="10">
        <v>42.37</v>
      </c>
      <c r="F6" s="21"/>
      <c r="G6" s="11">
        <f t="shared" si="0"/>
        <v>127.10999999999999</v>
      </c>
    </row>
    <row r="7" spans="1:7" x14ac:dyDescent="0.25">
      <c r="A7" s="6" t="s">
        <v>22</v>
      </c>
      <c r="B7" s="8" t="s">
        <v>16</v>
      </c>
      <c r="C7" s="8">
        <v>1</v>
      </c>
      <c r="D7" s="9">
        <v>45758</v>
      </c>
      <c r="E7" s="10">
        <v>102.43</v>
      </c>
      <c r="F7" s="21"/>
      <c r="G7" s="11">
        <f t="shared" si="0"/>
        <v>102.43</v>
      </c>
    </row>
    <row r="8" spans="1:7" x14ac:dyDescent="0.25">
      <c r="A8" s="6" t="s">
        <v>23</v>
      </c>
      <c r="B8" s="8" t="s">
        <v>16</v>
      </c>
      <c r="C8" s="8">
        <v>1</v>
      </c>
      <c r="D8" s="9">
        <v>45758</v>
      </c>
      <c r="E8" s="10">
        <v>98.46</v>
      </c>
      <c r="F8" s="21"/>
      <c r="G8" s="11">
        <f t="shared" si="0"/>
        <v>98.46</v>
      </c>
    </row>
    <row r="9" spans="1:7" x14ac:dyDescent="0.25">
      <c r="A9" s="6" t="s">
        <v>24</v>
      </c>
      <c r="B9" s="8" t="s">
        <v>16</v>
      </c>
      <c r="C9" s="8">
        <v>1</v>
      </c>
      <c r="D9" s="9">
        <v>45758</v>
      </c>
      <c r="E9" s="10">
        <v>98.46</v>
      </c>
      <c r="F9" s="21"/>
      <c r="G9" s="11">
        <f t="shared" si="0"/>
        <v>98.46</v>
      </c>
    </row>
    <row r="10" spans="1:7" x14ac:dyDescent="0.25">
      <c r="A10" s="6" t="s">
        <v>25</v>
      </c>
      <c r="B10" s="8" t="s">
        <v>16</v>
      </c>
      <c r="C10" s="8">
        <v>1</v>
      </c>
      <c r="D10" s="9">
        <v>45758</v>
      </c>
      <c r="E10" s="10">
        <v>156.51</v>
      </c>
      <c r="F10" s="21"/>
      <c r="G10" s="11">
        <f t="shared" si="0"/>
        <v>156.51</v>
      </c>
    </row>
    <row r="11" spans="1:7" x14ac:dyDescent="0.25">
      <c r="A11" s="6" t="s">
        <v>44</v>
      </c>
      <c r="B11" s="8" t="s">
        <v>16</v>
      </c>
      <c r="C11" s="8">
        <v>4</v>
      </c>
      <c r="D11" s="9">
        <v>45758</v>
      </c>
      <c r="E11" s="10">
        <v>88.77</v>
      </c>
      <c r="F11" s="21"/>
      <c r="G11" s="11">
        <f t="shared" si="0"/>
        <v>355.08</v>
      </c>
    </row>
    <row r="12" spans="1:7" x14ac:dyDescent="0.25">
      <c r="A12" s="12" t="s">
        <v>59</v>
      </c>
      <c r="B12" s="8" t="s">
        <v>41</v>
      </c>
      <c r="C12" s="8">
        <v>6</v>
      </c>
      <c r="D12" s="9">
        <v>45765</v>
      </c>
      <c r="E12" s="10">
        <v>27.9</v>
      </c>
      <c r="F12" s="21"/>
      <c r="G12" s="11">
        <f t="shared" si="0"/>
        <v>167.39999999999998</v>
      </c>
    </row>
    <row r="13" spans="1:7" x14ac:dyDescent="0.25">
      <c r="A13" s="12" t="s">
        <v>60</v>
      </c>
      <c r="B13" s="8" t="s">
        <v>41</v>
      </c>
      <c r="C13" s="8">
        <v>20</v>
      </c>
      <c r="D13" s="9">
        <v>45765</v>
      </c>
      <c r="E13" s="10">
        <v>7.766</v>
      </c>
      <c r="F13" s="21"/>
      <c r="G13" s="11">
        <f t="shared" si="0"/>
        <v>155.32</v>
      </c>
    </row>
    <row r="14" spans="1:7" x14ac:dyDescent="0.25">
      <c r="A14" s="12" t="s">
        <v>62</v>
      </c>
      <c r="B14" s="8" t="s">
        <v>41</v>
      </c>
      <c r="C14" s="8">
        <v>3</v>
      </c>
      <c r="D14" s="9">
        <v>45765</v>
      </c>
      <c r="E14" s="10">
        <v>45.223300000000002</v>
      </c>
      <c r="F14" s="21"/>
      <c r="G14" s="11">
        <f t="shared" si="0"/>
        <v>135.66990000000001</v>
      </c>
    </row>
    <row r="15" spans="1:7" x14ac:dyDescent="0.25">
      <c r="A15" s="12" t="s">
        <v>63</v>
      </c>
      <c r="B15" s="8" t="s">
        <v>41</v>
      </c>
      <c r="C15" s="8">
        <v>1</v>
      </c>
      <c r="D15" s="9">
        <v>45765</v>
      </c>
      <c r="E15" s="10">
        <v>16.59</v>
      </c>
      <c r="F15" s="21"/>
      <c r="G15" s="11">
        <f t="shared" si="0"/>
        <v>16.59</v>
      </c>
    </row>
    <row r="16" spans="1:7" x14ac:dyDescent="0.25">
      <c r="A16" s="12" t="s">
        <v>64</v>
      </c>
      <c r="B16" s="8" t="s">
        <v>41</v>
      </c>
      <c r="C16" s="8">
        <v>1</v>
      </c>
      <c r="D16" s="9">
        <v>45765</v>
      </c>
      <c r="E16" s="10">
        <v>16.59</v>
      </c>
      <c r="F16" s="21"/>
      <c r="G16" s="11">
        <f t="shared" si="0"/>
        <v>16.59</v>
      </c>
    </row>
    <row r="17" spans="1:7" x14ac:dyDescent="0.25">
      <c r="A17" s="12" t="s">
        <v>66</v>
      </c>
      <c r="B17" s="8" t="s">
        <v>41</v>
      </c>
      <c r="C17" s="8">
        <v>2</v>
      </c>
      <c r="D17" s="9">
        <v>45765</v>
      </c>
      <c r="E17" s="10">
        <v>48.73</v>
      </c>
      <c r="F17" s="21"/>
      <c r="G17" s="11">
        <f t="shared" si="0"/>
        <v>97.46</v>
      </c>
    </row>
    <row r="18" spans="1:7" x14ac:dyDescent="0.25">
      <c r="A18" s="6" t="s">
        <v>46</v>
      </c>
      <c r="B18" s="8" t="s">
        <v>41</v>
      </c>
      <c r="C18" s="8">
        <v>1</v>
      </c>
      <c r="D18" s="9">
        <v>45765</v>
      </c>
      <c r="E18" s="10">
        <v>56.63</v>
      </c>
      <c r="F18" s="21"/>
      <c r="G18" s="11">
        <f t="shared" si="0"/>
        <v>56.63</v>
      </c>
    </row>
    <row r="19" spans="1:7" x14ac:dyDescent="0.25">
      <c r="A19" s="6" t="s">
        <v>47</v>
      </c>
      <c r="B19" s="8" t="s">
        <v>41</v>
      </c>
      <c r="C19" s="8">
        <v>2</v>
      </c>
      <c r="D19" s="9">
        <v>45765</v>
      </c>
      <c r="E19" s="10">
        <v>24.57</v>
      </c>
      <c r="F19" s="21"/>
      <c r="G19" s="11">
        <f t="shared" si="0"/>
        <v>49.14</v>
      </c>
    </row>
    <row r="20" spans="1:7" x14ac:dyDescent="0.25">
      <c r="A20" s="6" t="s">
        <v>48</v>
      </c>
      <c r="B20" s="8" t="s">
        <v>41</v>
      </c>
      <c r="C20" s="8">
        <v>2</v>
      </c>
      <c r="D20" s="9">
        <v>45765</v>
      </c>
      <c r="E20" s="10">
        <v>24.57</v>
      </c>
      <c r="F20" s="21"/>
      <c r="G20" s="11">
        <f t="shared" si="0"/>
        <v>49.14</v>
      </c>
    </row>
    <row r="21" spans="1:7" x14ac:dyDescent="0.25">
      <c r="A21" s="6" t="s">
        <v>52</v>
      </c>
      <c r="B21" s="8" t="s">
        <v>41</v>
      </c>
      <c r="C21" s="8">
        <v>10</v>
      </c>
      <c r="D21" s="9">
        <v>45765</v>
      </c>
      <c r="E21" s="10">
        <v>3.8</v>
      </c>
      <c r="F21" s="21"/>
      <c r="G21" s="11">
        <f t="shared" si="0"/>
        <v>38</v>
      </c>
    </row>
    <row r="22" spans="1:7" x14ac:dyDescent="0.25">
      <c r="A22" s="14" t="s">
        <v>112</v>
      </c>
      <c r="B22" s="8" t="s">
        <v>12</v>
      </c>
      <c r="C22" s="8">
        <v>15</v>
      </c>
      <c r="D22" s="9">
        <v>45765</v>
      </c>
      <c r="E22" s="10">
        <v>12.99</v>
      </c>
      <c r="F22" s="21"/>
      <c r="G22" s="11">
        <f t="shared" si="0"/>
        <v>194.85</v>
      </c>
    </row>
    <row r="23" spans="1:7" x14ac:dyDescent="0.25">
      <c r="A23" s="14" t="s">
        <v>115</v>
      </c>
      <c r="B23" s="8" t="s">
        <v>12</v>
      </c>
      <c r="C23" s="8">
        <v>15</v>
      </c>
      <c r="D23" s="9">
        <v>45765</v>
      </c>
      <c r="E23" s="10">
        <v>20.99</v>
      </c>
      <c r="F23" s="21"/>
      <c r="G23" s="11">
        <f t="shared" si="0"/>
        <v>314.84999999999997</v>
      </c>
    </row>
    <row r="24" spans="1:7" x14ac:dyDescent="0.25">
      <c r="A24" s="14" t="s">
        <v>114</v>
      </c>
      <c r="B24" s="8" t="s">
        <v>12</v>
      </c>
      <c r="C24" s="8">
        <v>13</v>
      </c>
      <c r="D24" s="9">
        <v>45765</v>
      </c>
      <c r="E24" s="10">
        <v>20.99</v>
      </c>
      <c r="F24" s="21"/>
      <c r="G24" s="11">
        <f t="shared" si="0"/>
        <v>272.87</v>
      </c>
    </row>
    <row r="25" spans="1:7" x14ac:dyDescent="0.25">
      <c r="A25" s="6" t="s">
        <v>13</v>
      </c>
      <c r="B25" s="8" t="s">
        <v>12</v>
      </c>
      <c r="C25" s="8">
        <v>10</v>
      </c>
      <c r="D25" s="9">
        <v>45765</v>
      </c>
      <c r="E25" s="10">
        <v>28.9</v>
      </c>
      <c r="F25" s="21"/>
      <c r="G25" s="11">
        <f t="shared" si="0"/>
        <v>289</v>
      </c>
    </row>
    <row r="26" spans="1:7" x14ac:dyDescent="0.25">
      <c r="A26" s="6" t="s">
        <v>14</v>
      </c>
      <c r="B26" s="8" t="s">
        <v>12</v>
      </c>
      <c r="C26" s="8">
        <v>5</v>
      </c>
      <c r="D26" s="9">
        <v>45765</v>
      </c>
      <c r="E26" s="10">
        <v>33.9</v>
      </c>
      <c r="F26" s="21"/>
      <c r="G26" s="11">
        <f t="shared" si="0"/>
        <v>169.5</v>
      </c>
    </row>
    <row r="27" spans="1:7" x14ac:dyDescent="0.25">
      <c r="A27" s="6" t="s">
        <v>15</v>
      </c>
      <c r="B27" s="8" t="s">
        <v>12</v>
      </c>
      <c r="C27" s="8">
        <v>10</v>
      </c>
      <c r="D27" s="9">
        <v>45765</v>
      </c>
      <c r="E27" s="10">
        <v>21.9</v>
      </c>
      <c r="F27" s="21"/>
      <c r="G27" s="11">
        <f t="shared" si="0"/>
        <v>219</v>
      </c>
    </row>
    <row r="28" spans="1:7" x14ac:dyDescent="0.25">
      <c r="A28" s="12" t="s">
        <v>61</v>
      </c>
      <c r="B28" s="8" t="s">
        <v>12</v>
      </c>
      <c r="C28" s="8">
        <v>30</v>
      </c>
      <c r="D28" s="9">
        <v>45765</v>
      </c>
      <c r="E28" s="10">
        <v>7.96</v>
      </c>
      <c r="F28" s="21"/>
      <c r="G28" s="11">
        <f t="shared" si="0"/>
        <v>238.8</v>
      </c>
    </row>
    <row r="29" spans="1:7" x14ac:dyDescent="0.25">
      <c r="A29" s="6" t="s">
        <v>49</v>
      </c>
      <c r="B29" s="8" t="s">
        <v>39</v>
      </c>
      <c r="C29" s="8">
        <v>2</v>
      </c>
      <c r="D29" s="9">
        <v>45765</v>
      </c>
      <c r="E29" s="10">
        <v>19.125</v>
      </c>
      <c r="F29" s="21"/>
      <c r="G29" s="11">
        <f t="shared" si="0"/>
        <v>38.25</v>
      </c>
    </row>
    <row r="30" spans="1:7" x14ac:dyDescent="0.25">
      <c r="A30" s="6" t="s">
        <v>50</v>
      </c>
      <c r="B30" s="8" t="s">
        <v>39</v>
      </c>
      <c r="C30" s="8">
        <v>2</v>
      </c>
      <c r="D30" s="9">
        <v>45765</v>
      </c>
      <c r="E30" s="10">
        <v>22.85</v>
      </c>
      <c r="F30" s="21"/>
      <c r="G30" s="11">
        <f t="shared" si="0"/>
        <v>45.7</v>
      </c>
    </row>
    <row r="31" spans="1:7" x14ac:dyDescent="0.25">
      <c r="A31" s="6" t="s">
        <v>51</v>
      </c>
      <c r="B31" s="8" t="s">
        <v>39</v>
      </c>
      <c r="C31" s="8">
        <v>2</v>
      </c>
      <c r="D31" s="9">
        <v>45765</v>
      </c>
      <c r="E31" s="10">
        <v>25.08</v>
      </c>
      <c r="F31" s="21"/>
      <c r="G31" s="11">
        <f t="shared" si="0"/>
        <v>50.16</v>
      </c>
    </row>
    <row r="32" spans="1:7" x14ac:dyDescent="0.25">
      <c r="A32" s="12" t="s">
        <v>65</v>
      </c>
      <c r="B32" s="13" t="s">
        <v>53</v>
      </c>
      <c r="C32" s="8">
        <v>2</v>
      </c>
      <c r="D32" s="9">
        <v>45765</v>
      </c>
      <c r="E32" s="10">
        <v>10.37</v>
      </c>
      <c r="F32" s="21"/>
      <c r="G32" s="11">
        <f t="shared" si="0"/>
        <v>20.74</v>
      </c>
    </row>
    <row r="33" spans="1:7" x14ac:dyDescent="0.25">
      <c r="A33" s="6" t="s">
        <v>45</v>
      </c>
      <c r="B33" s="13" t="s">
        <v>53</v>
      </c>
      <c r="C33" s="8">
        <v>1</v>
      </c>
      <c r="D33" s="9">
        <v>45765</v>
      </c>
      <c r="E33" s="10">
        <v>87.94</v>
      </c>
      <c r="F33" s="21"/>
      <c r="G33" s="11">
        <f t="shared" si="0"/>
        <v>87.94</v>
      </c>
    </row>
    <row r="34" spans="1:7" x14ac:dyDescent="0.25">
      <c r="A34" s="6" t="s">
        <v>33</v>
      </c>
      <c r="B34" s="8" t="s">
        <v>31</v>
      </c>
      <c r="C34" s="8">
        <v>40</v>
      </c>
      <c r="D34" s="9">
        <v>45765</v>
      </c>
      <c r="E34" s="10">
        <v>34.172800000000002</v>
      </c>
      <c r="F34" s="21"/>
      <c r="G34" s="11">
        <f t="shared" si="0"/>
        <v>1366.912</v>
      </c>
    </row>
    <row r="35" spans="1:7" x14ac:dyDescent="0.25">
      <c r="A35" s="6" t="s">
        <v>34</v>
      </c>
      <c r="B35" s="8" t="s">
        <v>31</v>
      </c>
      <c r="C35" s="8">
        <v>4</v>
      </c>
      <c r="D35" s="9">
        <v>45765</v>
      </c>
      <c r="E35" s="10">
        <v>34.659999999999997</v>
      </c>
      <c r="F35" s="21"/>
      <c r="G35" s="11">
        <f t="shared" si="0"/>
        <v>138.63999999999999</v>
      </c>
    </row>
    <row r="36" spans="1:7" x14ac:dyDescent="0.25">
      <c r="A36" s="6" t="s">
        <v>35</v>
      </c>
      <c r="B36" s="8" t="s">
        <v>39</v>
      </c>
      <c r="C36" s="8">
        <v>1</v>
      </c>
      <c r="D36" s="9">
        <v>45765</v>
      </c>
      <c r="E36" s="10">
        <v>20.260000000000002</v>
      </c>
      <c r="F36" s="21"/>
      <c r="G36" s="11">
        <f t="shared" si="0"/>
        <v>20.260000000000002</v>
      </c>
    </row>
    <row r="37" spans="1:7" x14ac:dyDescent="0.25">
      <c r="A37" s="6" t="s">
        <v>36</v>
      </c>
      <c r="B37" s="8" t="s">
        <v>39</v>
      </c>
      <c r="C37" s="8">
        <v>1</v>
      </c>
      <c r="D37" s="9">
        <v>45765</v>
      </c>
      <c r="E37" s="10">
        <v>20.260000000000002</v>
      </c>
      <c r="F37" s="21"/>
      <c r="G37" s="11">
        <f t="shared" si="0"/>
        <v>20.260000000000002</v>
      </c>
    </row>
    <row r="38" spans="1:7" x14ac:dyDescent="0.25">
      <c r="A38" s="6" t="s">
        <v>37</v>
      </c>
      <c r="B38" s="8" t="s">
        <v>39</v>
      </c>
      <c r="C38" s="8">
        <v>1</v>
      </c>
      <c r="D38" s="9">
        <v>45765</v>
      </c>
      <c r="E38" s="10">
        <v>20.260000000000002</v>
      </c>
      <c r="F38" s="21"/>
      <c r="G38" s="11">
        <f t="shared" si="0"/>
        <v>20.260000000000002</v>
      </c>
    </row>
    <row r="39" spans="1:7" x14ac:dyDescent="0.25">
      <c r="A39" s="6" t="s">
        <v>38</v>
      </c>
      <c r="B39" s="8" t="s">
        <v>39</v>
      </c>
      <c r="C39" s="8">
        <v>1</v>
      </c>
      <c r="D39" s="9">
        <v>45765</v>
      </c>
      <c r="E39" s="10">
        <v>20.21</v>
      </c>
      <c r="F39" s="21"/>
      <c r="G39" s="11">
        <f t="shared" si="0"/>
        <v>20.21</v>
      </c>
    </row>
    <row r="40" spans="1:7" x14ac:dyDescent="0.25">
      <c r="A40" s="6" t="s">
        <v>28</v>
      </c>
      <c r="B40" s="8" t="s">
        <v>32</v>
      </c>
      <c r="C40" s="8">
        <v>72</v>
      </c>
      <c r="D40" s="9">
        <v>45765</v>
      </c>
      <c r="E40" s="10">
        <v>1.5458000000000001</v>
      </c>
      <c r="F40" s="21"/>
      <c r="G40" s="11">
        <f t="shared" si="0"/>
        <v>111.2976</v>
      </c>
    </row>
    <row r="41" spans="1:7" x14ac:dyDescent="0.25">
      <c r="A41" s="6" t="s">
        <v>29</v>
      </c>
      <c r="B41" s="8" t="s">
        <v>32</v>
      </c>
      <c r="C41" s="8">
        <v>60</v>
      </c>
      <c r="D41" s="9">
        <v>45765</v>
      </c>
      <c r="E41" s="10">
        <v>1.3391</v>
      </c>
      <c r="F41" s="21"/>
      <c r="G41" s="11">
        <f t="shared" si="0"/>
        <v>80.346000000000004</v>
      </c>
    </row>
    <row r="42" spans="1:7" x14ac:dyDescent="0.25">
      <c r="A42" s="6" t="s">
        <v>204</v>
      </c>
      <c r="B42" s="8" t="s">
        <v>32</v>
      </c>
      <c r="C42" s="8">
        <v>12</v>
      </c>
      <c r="D42" s="9">
        <v>45765</v>
      </c>
      <c r="E42" s="10">
        <v>0.83250000000000002</v>
      </c>
      <c r="F42" s="21"/>
      <c r="G42" s="11">
        <f t="shared" si="0"/>
        <v>9.99</v>
      </c>
    </row>
    <row r="43" spans="1:7" x14ac:dyDescent="0.25">
      <c r="A43" s="6" t="s">
        <v>26</v>
      </c>
      <c r="B43" s="8" t="s">
        <v>31</v>
      </c>
      <c r="C43" s="8">
        <v>48</v>
      </c>
      <c r="D43" s="9">
        <v>45765</v>
      </c>
      <c r="E43" s="10">
        <v>4.6881000000000004</v>
      </c>
      <c r="F43" s="21"/>
      <c r="G43" s="11">
        <f t="shared" si="0"/>
        <v>225.02880000000002</v>
      </c>
    </row>
    <row r="44" spans="1:7" x14ac:dyDescent="0.25">
      <c r="A44" s="6" t="s">
        <v>27</v>
      </c>
      <c r="B44" s="8" t="s">
        <v>31</v>
      </c>
      <c r="C44" s="8">
        <v>48</v>
      </c>
      <c r="D44" s="9">
        <v>45765</v>
      </c>
      <c r="E44" s="10">
        <v>4.4610000000000003</v>
      </c>
      <c r="F44" s="21"/>
      <c r="G44" s="11">
        <f t="shared" si="0"/>
        <v>214.12800000000001</v>
      </c>
    </row>
    <row r="45" spans="1:7" x14ac:dyDescent="0.25">
      <c r="A45" s="6" t="s">
        <v>30</v>
      </c>
      <c r="B45" s="8" t="s">
        <v>31</v>
      </c>
      <c r="C45" s="8">
        <v>72</v>
      </c>
      <c r="D45" s="9">
        <v>45765</v>
      </c>
      <c r="E45" s="10">
        <v>3.8896999999999999</v>
      </c>
      <c r="F45" s="21"/>
      <c r="G45" s="11">
        <f t="shared" si="0"/>
        <v>280.05840000000001</v>
      </c>
    </row>
    <row r="46" spans="1:7" x14ac:dyDescent="0.25">
      <c r="A46" s="6" t="s">
        <v>54</v>
      </c>
      <c r="B46" s="8" t="s">
        <v>41</v>
      </c>
      <c r="C46" s="8">
        <v>1</v>
      </c>
      <c r="D46" s="9">
        <v>45765</v>
      </c>
      <c r="E46" s="10">
        <v>32.9</v>
      </c>
      <c r="F46" s="21"/>
      <c r="G46" s="11">
        <f t="shared" si="0"/>
        <v>32.9</v>
      </c>
    </row>
    <row r="47" spans="1:7" x14ac:dyDescent="0.25">
      <c r="A47" s="6" t="s">
        <v>55</v>
      </c>
      <c r="B47" s="8" t="s">
        <v>41</v>
      </c>
      <c r="C47" s="8">
        <v>1</v>
      </c>
      <c r="D47" s="9">
        <v>45765</v>
      </c>
      <c r="E47" s="10">
        <v>7.99</v>
      </c>
      <c r="F47" s="21"/>
      <c r="G47" s="11">
        <f t="shared" si="0"/>
        <v>7.99</v>
      </c>
    </row>
    <row r="48" spans="1:7" x14ac:dyDescent="0.25">
      <c r="A48" s="6" t="s">
        <v>67</v>
      </c>
      <c r="B48" s="8" t="s">
        <v>41</v>
      </c>
      <c r="C48" s="8">
        <v>4</v>
      </c>
      <c r="D48" s="9">
        <v>45765</v>
      </c>
      <c r="E48" s="10">
        <v>24.99</v>
      </c>
      <c r="F48" s="21"/>
      <c r="G48" s="11">
        <f t="shared" si="0"/>
        <v>99.96</v>
      </c>
    </row>
    <row r="49" spans="1:7" x14ac:dyDescent="0.25">
      <c r="A49" s="6" t="s">
        <v>68</v>
      </c>
      <c r="B49" s="8" t="s">
        <v>41</v>
      </c>
      <c r="C49" s="8">
        <v>1</v>
      </c>
      <c r="D49" s="9">
        <v>45765</v>
      </c>
      <c r="E49" s="10">
        <v>9.99</v>
      </c>
      <c r="F49" s="21"/>
      <c r="G49" s="11">
        <f t="shared" si="0"/>
        <v>9.99</v>
      </c>
    </row>
    <row r="50" spans="1:7" x14ac:dyDescent="0.25">
      <c r="A50" s="6" t="s">
        <v>69</v>
      </c>
      <c r="B50" s="8" t="s">
        <v>41</v>
      </c>
      <c r="C50" s="8">
        <v>1</v>
      </c>
      <c r="D50" s="9">
        <v>45765</v>
      </c>
      <c r="E50" s="10">
        <v>18.989999999999998</v>
      </c>
      <c r="F50" s="21"/>
      <c r="G50" s="11">
        <f t="shared" si="0"/>
        <v>18.989999999999998</v>
      </c>
    </row>
    <row r="51" spans="1:7" x14ac:dyDescent="0.25">
      <c r="A51" s="6" t="s">
        <v>70</v>
      </c>
      <c r="B51" s="8" t="s">
        <v>41</v>
      </c>
      <c r="C51" s="8">
        <v>4</v>
      </c>
      <c r="D51" s="9">
        <v>45765</v>
      </c>
      <c r="E51" s="10">
        <v>22.99</v>
      </c>
      <c r="F51" s="21"/>
      <c r="G51" s="11">
        <f t="shared" si="0"/>
        <v>91.96</v>
      </c>
    </row>
    <row r="52" spans="1:7" x14ac:dyDescent="0.25">
      <c r="A52" s="6" t="s">
        <v>57</v>
      </c>
      <c r="B52" s="7" t="s">
        <v>71</v>
      </c>
      <c r="C52" s="8">
        <v>2</v>
      </c>
      <c r="D52" s="9">
        <v>45765</v>
      </c>
      <c r="E52" s="10">
        <v>113.99</v>
      </c>
      <c r="F52" s="21"/>
      <c r="G52" s="11">
        <f t="shared" si="0"/>
        <v>227.98</v>
      </c>
    </row>
    <row r="53" spans="1:7" x14ac:dyDescent="0.25">
      <c r="A53" s="6" t="s">
        <v>58</v>
      </c>
      <c r="B53" s="7" t="s">
        <v>71</v>
      </c>
      <c r="C53" s="8">
        <v>2</v>
      </c>
      <c r="D53" s="9">
        <v>45765</v>
      </c>
      <c r="E53" s="10">
        <v>37.99</v>
      </c>
      <c r="F53" s="21"/>
      <c r="G53" s="11">
        <f t="shared" si="0"/>
        <v>75.98</v>
      </c>
    </row>
    <row r="54" spans="1:7" x14ac:dyDescent="0.25">
      <c r="A54" s="6" t="s">
        <v>5</v>
      </c>
      <c r="B54" s="8" t="s">
        <v>6</v>
      </c>
      <c r="C54" s="8">
        <v>15</v>
      </c>
      <c r="D54" s="9">
        <v>45765</v>
      </c>
      <c r="E54" s="10">
        <v>3</v>
      </c>
      <c r="F54" s="21"/>
      <c r="G54" s="11">
        <f t="shared" si="0"/>
        <v>45</v>
      </c>
    </row>
    <row r="55" spans="1:7" x14ac:dyDescent="0.25">
      <c r="A55" s="6" t="s">
        <v>7</v>
      </c>
      <c r="B55" s="8" t="s">
        <v>6</v>
      </c>
      <c r="C55" s="8">
        <v>15</v>
      </c>
      <c r="D55" s="9">
        <v>45765</v>
      </c>
      <c r="E55" s="10">
        <v>3</v>
      </c>
      <c r="F55" s="21"/>
      <c r="G55" s="11">
        <f t="shared" si="0"/>
        <v>45</v>
      </c>
    </row>
    <row r="56" spans="1:7" x14ac:dyDescent="0.25">
      <c r="A56" s="6" t="s">
        <v>8</v>
      </c>
      <c r="B56" s="8" t="s">
        <v>6</v>
      </c>
      <c r="C56" s="8">
        <v>15</v>
      </c>
      <c r="D56" s="9">
        <v>45765</v>
      </c>
      <c r="E56" s="10">
        <v>3</v>
      </c>
      <c r="F56" s="21"/>
      <c r="G56" s="11">
        <f t="shared" si="0"/>
        <v>45</v>
      </c>
    </row>
    <row r="57" spans="1:7" x14ac:dyDescent="0.25">
      <c r="A57" s="6" t="s">
        <v>9</v>
      </c>
      <c r="B57" s="8" t="s">
        <v>6</v>
      </c>
      <c r="C57" s="8">
        <v>25</v>
      </c>
      <c r="D57" s="9">
        <v>45765</v>
      </c>
      <c r="E57" s="10">
        <v>3</v>
      </c>
      <c r="F57" s="21"/>
      <c r="G57" s="11">
        <f t="shared" si="0"/>
        <v>75</v>
      </c>
    </row>
    <row r="58" spans="1:7" x14ac:dyDescent="0.25">
      <c r="A58" s="6" t="s">
        <v>10</v>
      </c>
      <c r="B58" s="8" t="s">
        <v>6</v>
      </c>
      <c r="C58" s="8">
        <v>15</v>
      </c>
      <c r="D58" s="9">
        <v>45765</v>
      </c>
      <c r="E58" s="10">
        <v>3</v>
      </c>
      <c r="F58" s="21"/>
      <c r="G58" s="11">
        <f t="shared" si="0"/>
        <v>45</v>
      </c>
    </row>
    <row r="59" spans="1:7" x14ac:dyDescent="0.25">
      <c r="A59" s="6" t="s">
        <v>11</v>
      </c>
      <c r="B59" s="8" t="s">
        <v>6</v>
      </c>
      <c r="C59" s="8">
        <v>20</v>
      </c>
      <c r="D59" s="9">
        <v>45765</v>
      </c>
      <c r="E59" s="10">
        <v>3</v>
      </c>
      <c r="F59" s="21"/>
      <c r="G59" s="11">
        <f t="shared" si="0"/>
        <v>60</v>
      </c>
    </row>
    <row r="60" spans="1:7" x14ac:dyDescent="0.25">
      <c r="A60" s="6" t="s">
        <v>56</v>
      </c>
      <c r="B60" s="13" t="s">
        <v>53</v>
      </c>
      <c r="C60" s="8">
        <v>16</v>
      </c>
      <c r="D60" s="9">
        <v>45765</v>
      </c>
      <c r="E60" s="10">
        <v>2.89</v>
      </c>
      <c r="F60" s="21"/>
      <c r="G60" s="11">
        <f t="shared" si="0"/>
        <v>46.24</v>
      </c>
    </row>
    <row r="61" spans="1:7" x14ac:dyDescent="0.25">
      <c r="A61" s="6" t="s">
        <v>40</v>
      </c>
      <c r="B61" s="8" t="s">
        <v>41</v>
      </c>
      <c r="C61" s="8">
        <v>4</v>
      </c>
      <c r="D61" s="9">
        <v>45765</v>
      </c>
      <c r="E61" s="10">
        <v>40</v>
      </c>
      <c r="F61" s="21"/>
      <c r="G61" s="11">
        <f t="shared" si="0"/>
        <v>160</v>
      </c>
    </row>
    <row r="62" spans="1:7" x14ac:dyDescent="0.25">
      <c r="A62" s="6" t="s">
        <v>43</v>
      </c>
      <c r="B62" s="8" t="s">
        <v>41</v>
      </c>
      <c r="C62" s="8">
        <v>1</v>
      </c>
      <c r="D62" s="9">
        <v>45765</v>
      </c>
      <c r="E62" s="10">
        <v>58.5</v>
      </c>
      <c r="F62" s="21"/>
      <c r="G62" s="11">
        <f t="shared" si="0"/>
        <v>58.5</v>
      </c>
    </row>
    <row r="63" spans="1:7" x14ac:dyDescent="0.25">
      <c r="A63" s="6" t="s">
        <v>42</v>
      </c>
      <c r="B63" s="8" t="s">
        <v>41</v>
      </c>
      <c r="C63" s="8">
        <v>1</v>
      </c>
      <c r="D63" s="9">
        <v>45765</v>
      </c>
      <c r="E63" s="10">
        <v>40</v>
      </c>
      <c r="F63" s="21"/>
      <c r="G63" s="11">
        <f t="shared" si="0"/>
        <v>40</v>
      </c>
    </row>
    <row r="64" spans="1:7" x14ac:dyDescent="0.25">
      <c r="A64" s="6" t="s">
        <v>0</v>
      </c>
      <c r="B64" s="7" t="s">
        <v>71</v>
      </c>
      <c r="C64" s="8">
        <v>2</v>
      </c>
      <c r="D64" s="9">
        <v>45765</v>
      </c>
      <c r="E64" s="10">
        <v>79.989999999999995</v>
      </c>
      <c r="F64" s="21"/>
      <c r="G64" s="11">
        <f t="shared" si="0"/>
        <v>159.97999999999999</v>
      </c>
    </row>
    <row r="65" spans="1:7" x14ac:dyDescent="0.25">
      <c r="A65" s="14" t="s">
        <v>1</v>
      </c>
      <c r="B65" s="18" t="s">
        <v>71</v>
      </c>
      <c r="C65" s="15">
        <v>2</v>
      </c>
      <c r="D65" s="9">
        <v>45765</v>
      </c>
      <c r="E65" s="17">
        <v>49.99</v>
      </c>
      <c r="F65" s="22"/>
      <c r="G65" s="11">
        <f t="shared" si="0"/>
        <v>99.98</v>
      </c>
    </row>
    <row r="66" spans="1:7" x14ac:dyDescent="0.25">
      <c r="A66" s="14" t="s">
        <v>76</v>
      </c>
      <c r="B66" s="15" t="s">
        <v>39</v>
      </c>
      <c r="C66" s="15">
        <v>2.7349999999999999</v>
      </c>
      <c r="D66" s="16">
        <v>45772</v>
      </c>
      <c r="E66" s="17">
        <v>9.9</v>
      </c>
      <c r="F66" s="22"/>
      <c r="G66" s="11">
        <f t="shared" ref="G66:G129" si="1">((C66*E66)-F66)</f>
        <v>27.076499999999999</v>
      </c>
    </row>
    <row r="67" spans="1:7" x14ac:dyDescent="0.25">
      <c r="A67" s="14" t="s">
        <v>77</v>
      </c>
      <c r="B67" s="15" t="s">
        <v>41</v>
      </c>
      <c r="C67" s="15">
        <v>0.96499999999999997</v>
      </c>
      <c r="D67" s="16">
        <v>45772</v>
      </c>
      <c r="E67" s="17">
        <v>14.99</v>
      </c>
      <c r="F67" s="22"/>
      <c r="G67" s="11">
        <f t="shared" si="1"/>
        <v>14.465349999999999</v>
      </c>
    </row>
    <row r="68" spans="1:7" x14ac:dyDescent="0.25">
      <c r="A68" s="14" t="s">
        <v>77</v>
      </c>
      <c r="B68" s="15" t="s">
        <v>41</v>
      </c>
      <c r="C68" s="15">
        <v>1.0900000000000001</v>
      </c>
      <c r="D68" s="16">
        <v>45772</v>
      </c>
      <c r="E68" s="17">
        <v>14.99</v>
      </c>
      <c r="F68" s="22"/>
      <c r="G68" s="11">
        <f t="shared" si="1"/>
        <v>16.339100000000002</v>
      </c>
    </row>
    <row r="69" spans="1:7" x14ac:dyDescent="0.25">
      <c r="A69" s="14" t="s">
        <v>78</v>
      </c>
      <c r="B69" s="15" t="s">
        <v>41</v>
      </c>
      <c r="C69" s="15">
        <v>1</v>
      </c>
      <c r="D69" s="16">
        <v>45772</v>
      </c>
      <c r="E69" s="17">
        <v>7.99</v>
      </c>
      <c r="F69" s="22"/>
      <c r="G69" s="11">
        <f t="shared" si="1"/>
        <v>7.99</v>
      </c>
    </row>
    <row r="70" spans="1:7" x14ac:dyDescent="0.25">
      <c r="A70" s="14" t="s">
        <v>27</v>
      </c>
      <c r="B70" s="15" t="s">
        <v>31</v>
      </c>
      <c r="C70" s="15">
        <v>120</v>
      </c>
      <c r="D70" s="16">
        <v>45772</v>
      </c>
      <c r="E70" s="17">
        <v>6.36</v>
      </c>
      <c r="F70" s="22"/>
      <c r="G70" s="11">
        <f t="shared" si="1"/>
        <v>763.2</v>
      </c>
    </row>
    <row r="71" spans="1:7" x14ac:dyDescent="0.25">
      <c r="A71" s="14" t="s">
        <v>79</v>
      </c>
      <c r="B71" s="15" t="s">
        <v>16</v>
      </c>
      <c r="C71" s="15">
        <v>2</v>
      </c>
      <c r="D71" s="16">
        <v>45772</v>
      </c>
      <c r="E71" s="17">
        <v>96</v>
      </c>
      <c r="F71" s="22"/>
      <c r="G71" s="11">
        <f t="shared" si="1"/>
        <v>192</v>
      </c>
    </row>
    <row r="72" spans="1:7" x14ac:dyDescent="0.25">
      <c r="A72" s="14" t="s">
        <v>59</v>
      </c>
      <c r="B72" s="15" t="s">
        <v>41</v>
      </c>
      <c r="C72" s="15">
        <v>6</v>
      </c>
      <c r="D72" s="16">
        <v>45772</v>
      </c>
      <c r="E72" s="17">
        <v>24.99</v>
      </c>
      <c r="F72" s="22"/>
      <c r="G72" s="11">
        <f t="shared" si="1"/>
        <v>149.94</v>
      </c>
    </row>
    <row r="73" spans="1:7" x14ac:dyDescent="0.25">
      <c r="A73" s="14" t="s">
        <v>80</v>
      </c>
      <c r="B73" s="15" t="s">
        <v>41</v>
      </c>
      <c r="C73" s="15">
        <v>1</v>
      </c>
      <c r="D73" s="16">
        <v>45772</v>
      </c>
      <c r="E73" s="17">
        <v>176.28</v>
      </c>
      <c r="F73" s="22"/>
      <c r="G73" s="11">
        <f t="shared" si="1"/>
        <v>176.28</v>
      </c>
    </row>
    <row r="74" spans="1:7" x14ac:dyDescent="0.25">
      <c r="A74" s="14" t="s">
        <v>61</v>
      </c>
      <c r="B74" s="15" t="s">
        <v>12</v>
      </c>
      <c r="C74" s="15">
        <v>30</v>
      </c>
      <c r="D74" s="16">
        <v>45772</v>
      </c>
      <c r="E74" s="17">
        <v>6.99</v>
      </c>
      <c r="F74" s="22"/>
      <c r="G74" s="11">
        <f t="shared" si="1"/>
        <v>209.70000000000002</v>
      </c>
    </row>
    <row r="75" spans="1:7" x14ac:dyDescent="0.25">
      <c r="A75" s="14" t="s">
        <v>60</v>
      </c>
      <c r="B75" s="15" t="s">
        <v>41</v>
      </c>
      <c r="C75" s="15">
        <v>20</v>
      </c>
      <c r="D75" s="16">
        <v>45772</v>
      </c>
      <c r="E75" s="17">
        <v>7.0590000000000002</v>
      </c>
      <c r="F75" s="22"/>
      <c r="G75" s="11">
        <f t="shared" si="1"/>
        <v>141.18</v>
      </c>
    </row>
    <row r="76" spans="1:7" x14ac:dyDescent="0.25">
      <c r="A76" s="14" t="s">
        <v>81</v>
      </c>
      <c r="B76" s="15" t="s">
        <v>82</v>
      </c>
      <c r="C76" s="15">
        <v>1</v>
      </c>
      <c r="D76" s="16">
        <v>45772</v>
      </c>
      <c r="E76" s="17">
        <v>37.61</v>
      </c>
      <c r="F76" s="22"/>
      <c r="G76" s="11">
        <f t="shared" si="1"/>
        <v>37.61</v>
      </c>
    </row>
    <row r="77" spans="1:7" x14ac:dyDescent="0.25">
      <c r="A77" s="14" t="s">
        <v>83</v>
      </c>
      <c r="B77" s="15" t="s">
        <v>82</v>
      </c>
      <c r="C77" s="15">
        <v>1</v>
      </c>
      <c r="D77" s="16">
        <v>45772</v>
      </c>
      <c r="E77" s="17">
        <v>37.61</v>
      </c>
      <c r="F77" s="22"/>
      <c r="G77" s="11">
        <f t="shared" si="1"/>
        <v>37.61</v>
      </c>
    </row>
    <row r="78" spans="1:7" x14ac:dyDescent="0.25">
      <c r="A78" s="14" t="s">
        <v>33</v>
      </c>
      <c r="B78" s="15" t="s">
        <v>31</v>
      </c>
      <c r="C78" s="15">
        <v>40</v>
      </c>
      <c r="D78" s="16">
        <v>45772</v>
      </c>
      <c r="E78" s="17">
        <v>34.172800000000002</v>
      </c>
      <c r="F78" s="22"/>
      <c r="G78" s="11">
        <f t="shared" si="1"/>
        <v>1366.912</v>
      </c>
    </row>
    <row r="79" spans="1:7" x14ac:dyDescent="0.25">
      <c r="A79" s="14" t="s">
        <v>34</v>
      </c>
      <c r="B79" s="15" t="s">
        <v>31</v>
      </c>
      <c r="C79" s="15">
        <v>8</v>
      </c>
      <c r="D79" s="16">
        <v>45772</v>
      </c>
      <c r="E79" s="17">
        <v>34.659999999999997</v>
      </c>
      <c r="F79" s="22"/>
      <c r="G79" s="11">
        <f t="shared" si="1"/>
        <v>277.27999999999997</v>
      </c>
    </row>
    <row r="80" spans="1:7" x14ac:dyDescent="0.25">
      <c r="A80" s="14" t="s">
        <v>62</v>
      </c>
      <c r="B80" s="15" t="s">
        <v>41</v>
      </c>
      <c r="C80" s="15">
        <v>4</v>
      </c>
      <c r="D80" s="16">
        <v>45772</v>
      </c>
      <c r="E80" s="17">
        <v>43.28</v>
      </c>
      <c r="F80" s="22"/>
      <c r="G80" s="11">
        <f t="shared" si="1"/>
        <v>173.12</v>
      </c>
    </row>
    <row r="81" spans="1:7" x14ac:dyDescent="0.25">
      <c r="A81" s="14" t="s">
        <v>84</v>
      </c>
      <c r="B81" s="15" t="s">
        <v>41</v>
      </c>
      <c r="C81" s="15">
        <v>2</v>
      </c>
      <c r="D81" s="16">
        <v>45772</v>
      </c>
      <c r="E81" s="17">
        <v>64.34</v>
      </c>
      <c r="F81" s="22"/>
      <c r="G81" s="11">
        <f t="shared" si="1"/>
        <v>128.68</v>
      </c>
    </row>
    <row r="82" spans="1:7" x14ac:dyDescent="0.25">
      <c r="A82" s="14" t="s">
        <v>85</v>
      </c>
      <c r="B82" s="15" t="s">
        <v>12</v>
      </c>
      <c r="C82" s="15">
        <v>20</v>
      </c>
      <c r="D82" s="16">
        <v>45772</v>
      </c>
      <c r="E82" s="17">
        <v>5.92</v>
      </c>
      <c r="F82" s="22"/>
      <c r="G82" s="11">
        <f t="shared" si="1"/>
        <v>118.4</v>
      </c>
    </row>
    <row r="83" spans="1:7" x14ac:dyDescent="0.25">
      <c r="A83" s="14" t="s">
        <v>86</v>
      </c>
      <c r="B83" s="15" t="s">
        <v>41</v>
      </c>
      <c r="C83" s="15">
        <v>3</v>
      </c>
      <c r="D83" s="16">
        <v>45772</v>
      </c>
      <c r="E83" s="17">
        <v>38.61</v>
      </c>
      <c r="F83" s="22"/>
      <c r="G83" s="11">
        <f t="shared" si="1"/>
        <v>115.83</v>
      </c>
    </row>
    <row r="84" spans="1:7" x14ac:dyDescent="0.25">
      <c r="A84" s="14" t="s">
        <v>67</v>
      </c>
      <c r="B84" s="15" t="s">
        <v>41</v>
      </c>
      <c r="C84" s="15">
        <v>2</v>
      </c>
      <c r="D84" s="16">
        <v>45772</v>
      </c>
      <c r="E84" s="17">
        <v>24.99</v>
      </c>
      <c r="F84" s="22"/>
      <c r="G84" s="11">
        <f t="shared" si="1"/>
        <v>49.98</v>
      </c>
    </row>
    <row r="85" spans="1:7" x14ac:dyDescent="0.25">
      <c r="A85" s="14" t="s">
        <v>0</v>
      </c>
      <c r="B85" s="15" t="s">
        <v>71</v>
      </c>
      <c r="C85" s="15">
        <v>2</v>
      </c>
      <c r="D85" s="16">
        <v>45772</v>
      </c>
      <c r="E85" s="17">
        <v>87.99</v>
      </c>
      <c r="F85" s="22"/>
      <c r="G85" s="11">
        <f t="shared" si="1"/>
        <v>175.98</v>
      </c>
    </row>
    <row r="86" spans="1:7" x14ac:dyDescent="0.25">
      <c r="A86" s="14" t="s">
        <v>1</v>
      </c>
      <c r="B86" s="15" t="s">
        <v>71</v>
      </c>
      <c r="C86" s="15">
        <v>4</v>
      </c>
      <c r="D86" s="16">
        <v>45772</v>
      </c>
      <c r="E86" s="17">
        <v>49.99</v>
      </c>
      <c r="F86" s="22"/>
      <c r="G86" s="11">
        <f t="shared" si="1"/>
        <v>199.96</v>
      </c>
    </row>
    <row r="87" spans="1:7" x14ac:dyDescent="0.25">
      <c r="A87" s="14" t="s">
        <v>87</v>
      </c>
      <c r="B87" s="15" t="s">
        <v>41</v>
      </c>
      <c r="C87" s="15">
        <v>6</v>
      </c>
      <c r="D87" s="16">
        <v>45772</v>
      </c>
      <c r="E87" s="17">
        <v>30.99</v>
      </c>
      <c r="F87" s="22"/>
      <c r="G87" s="11">
        <f t="shared" si="1"/>
        <v>185.94</v>
      </c>
    </row>
    <row r="88" spans="1:7" x14ac:dyDescent="0.25">
      <c r="A88" s="6" t="s">
        <v>88</v>
      </c>
      <c r="B88" s="8" t="s">
        <v>71</v>
      </c>
      <c r="C88" s="8">
        <v>4</v>
      </c>
      <c r="D88" s="16">
        <v>45772</v>
      </c>
      <c r="E88" s="10">
        <v>48.99</v>
      </c>
      <c r="F88" s="21"/>
      <c r="G88" s="11">
        <f t="shared" si="1"/>
        <v>195.96</v>
      </c>
    </row>
    <row r="89" spans="1:7" x14ac:dyDescent="0.25">
      <c r="A89" s="14" t="s">
        <v>89</v>
      </c>
      <c r="B89" s="15" t="s">
        <v>90</v>
      </c>
      <c r="C89" s="15">
        <v>3</v>
      </c>
      <c r="D89" s="16">
        <v>45772</v>
      </c>
      <c r="E89" s="17">
        <v>21.89</v>
      </c>
      <c r="F89" s="22"/>
      <c r="G89" s="11">
        <f t="shared" si="1"/>
        <v>65.67</v>
      </c>
    </row>
    <row r="90" spans="1:7" x14ac:dyDescent="0.25">
      <c r="A90" s="14" t="s">
        <v>91</v>
      </c>
      <c r="B90" s="15" t="s">
        <v>90</v>
      </c>
      <c r="C90" s="15">
        <v>12</v>
      </c>
      <c r="D90" s="16">
        <v>45772</v>
      </c>
      <c r="E90" s="17">
        <v>21.89</v>
      </c>
      <c r="F90" s="22"/>
      <c r="G90" s="11">
        <f t="shared" si="1"/>
        <v>262.68</v>
      </c>
    </row>
    <row r="91" spans="1:7" x14ac:dyDescent="0.25">
      <c r="A91" s="14" t="s">
        <v>92</v>
      </c>
      <c r="B91" s="15" t="s">
        <v>41</v>
      </c>
      <c r="C91" s="15">
        <v>6</v>
      </c>
      <c r="D91" s="16">
        <v>45772</v>
      </c>
      <c r="E91" s="17">
        <v>13.99</v>
      </c>
      <c r="F91" s="22"/>
      <c r="G91" s="11">
        <f t="shared" si="1"/>
        <v>83.94</v>
      </c>
    </row>
    <row r="92" spans="1:7" x14ac:dyDescent="0.25">
      <c r="A92" s="14" t="s">
        <v>93</v>
      </c>
      <c r="B92" s="15" t="s">
        <v>71</v>
      </c>
      <c r="C92" s="15">
        <v>2</v>
      </c>
      <c r="D92" s="16">
        <v>45772</v>
      </c>
      <c r="E92" s="17">
        <v>52.99</v>
      </c>
      <c r="F92" s="22"/>
      <c r="G92" s="11">
        <f t="shared" si="1"/>
        <v>105.98</v>
      </c>
    </row>
    <row r="93" spans="1:7" x14ac:dyDescent="0.25">
      <c r="A93" s="14" t="s">
        <v>94</v>
      </c>
      <c r="B93" s="15" t="s">
        <v>41</v>
      </c>
      <c r="C93" s="15">
        <v>6</v>
      </c>
      <c r="D93" s="16">
        <v>45772</v>
      </c>
      <c r="E93" s="17">
        <v>7.49</v>
      </c>
      <c r="F93" s="22"/>
      <c r="G93" s="11">
        <f t="shared" si="1"/>
        <v>44.94</v>
      </c>
    </row>
    <row r="94" spans="1:7" x14ac:dyDescent="0.25">
      <c r="A94" s="14" t="s">
        <v>95</v>
      </c>
      <c r="B94" s="15" t="s">
        <v>41</v>
      </c>
      <c r="C94" s="15">
        <v>10</v>
      </c>
      <c r="D94" s="16">
        <v>45772</v>
      </c>
      <c r="E94" s="17">
        <v>4.99</v>
      </c>
      <c r="F94" s="22"/>
      <c r="G94" s="11">
        <f t="shared" si="1"/>
        <v>49.900000000000006</v>
      </c>
    </row>
    <row r="95" spans="1:7" x14ac:dyDescent="0.25">
      <c r="A95" s="6" t="s">
        <v>97</v>
      </c>
      <c r="B95" s="8" t="s">
        <v>12</v>
      </c>
      <c r="C95" s="8">
        <v>1</v>
      </c>
      <c r="D95" s="16">
        <v>45772</v>
      </c>
      <c r="E95" s="29">
        <v>1356</v>
      </c>
      <c r="F95" s="21"/>
      <c r="G95" s="30">
        <f t="shared" si="1"/>
        <v>1356</v>
      </c>
    </row>
    <row r="96" spans="1:7" x14ac:dyDescent="0.25">
      <c r="A96" s="14" t="s">
        <v>30</v>
      </c>
      <c r="B96" s="15" t="s">
        <v>31</v>
      </c>
      <c r="C96" s="15">
        <v>96</v>
      </c>
      <c r="D96" s="16">
        <v>45772</v>
      </c>
      <c r="E96" s="17">
        <v>3.8896999999999999</v>
      </c>
      <c r="F96" s="22"/>
      <c r="G96" s="11">
        <f t="shared" si="1"/>
        <v>373.41120000000001</v>
      </c>
    </row>
    <row r="97" spans="1:7" x14ac:dyDescent="0.25">
      <c r="A97" s="14" t="s">
        <v>28</v>
      </c>
      <c r="B97" s="15" t="s">
        <v>32</v>
      </c>
      <c r="C97" s="15">
        <v>60</v>
      </c>
      <c r="D97" s="16">
        <v>45772</v>
      </c>
      <c r="E97" s="17">
        <v>1.5458000000000001</v>
      </c>
      <c r="F97" s="22"/>
      <c r="G97" s="11">
        <f t="shared" si="1"/>
        <v>92.748000000000005</v>
      </c>
    </row>
    <row r="98" spans="1:7" x14ac:dyDescent="0.25">
      <c r="A98" s="14" t="s">
        <v>98</v>
      </c>
      <c r="B98" s="15" t="s">
        <v>99</v>
      </c>
      <c r="C98" s="15">
        <v>24</v>
      </c>
      <c r="D98" s="16">
        <v>45772</v>
      </c>
      <c r="E98" s="17">
        <v>1.7962</v>
      </c>
      <c r="F98" s="22"/>
      <c r="G98" s="11">
        <f t="shared" si="1"/>
        <v>43.108800000000002</v>
      </c>
    </row>
    <row r="99" spans="1:7" x14ac:dyDescent="0.25">
      <c r="A99" s="14" t="s">
        <v>100</v>
      </c>
      <c r="B99" s="15" t="s">
        <v>99</v>
      </c>
      <c r="C99" s="15">
        <v>12</v>
      </c>
      <c r="D99" s="16">
        <v>45772</v>
      </c>
      <c r="E99" s="17">
        <v>2.3765999999999998</v>
      </c>
      <c r="F99" s="22"/>
      <c r="G99" s="11">
        <f t="shared" si="1"/>
        <v>28.519199999999998</v>
      </c>
    </row>
    <row r="100" spans="1:7" x14ac:dyDescent="0.25">
      <c r="A100" s="14" t="s">
        <v>101</v>
      </c>
      <c r="B100" s="15" t="s">
        <v>99</v>
      </c>
      <c r="C100" s="15">
        <v>12</v>
      </c>
      <c r="D100" s="16">
        <v>45772</v>
      </c>
      <c r="E100" s="17">
        <v>3.1341000000000001</v>
      </c>
      <c r="F100" s="22"/>
      <c r="G100" s="11">
        <f t="shared" si="1"/>
        <v>37.609200000000001</v>
      </c>
    </row>
    <row r="101" spans="1:7" x14ac:dyDescent="0.25">
      <c r="A101" s="14" t="s">
        <v>26</v>
      </c>
      <c r="B101" s="15" t="s">
        <v>31</v>
      </c>
      <c r="C101" s="15">
        <v>72</v>
      </c>
      <c r="D101" s="16">
        <v>45772</v>
      </c>
      <c r="E101" s="17">
        <v>4.6879</v>
      </c>
      <c r="F101" s="22"/>
      <c r="G101" s="11">
        <f t="shared" si="1"/>
        <v>337.52879999999999</v>
      </c>
    </row>
    <row r="102" spans="1:7" x14ac:dyDescent="0.25">
      <c r="A102" s="14" t="s">
        <v>102</v>
      </c>
      <c r="B102" s="15" t="s">
        <v>99</v>
      </c>
      <c r="C102" s="15">
        <v>36</v>
      </c>
      <c r="D102" s="16">
        <v>45772</v>
      </c>
      <c r="E102" s="17">
        <v>2.0002</v>
      </c>
      <c r="F102" s="22"/>
      <c r="G102" s="11">
        <f t="shared" si="1"/>
        <v>72.007199999999997</v>
      </c>
    </row>
    <row r="103" spans="1:7" x14ac:dyDescent="0.25">
      <c r="A103" s="14" t="s">
        <v>103</v>
      </c>
      <c r="B103" s="15" t="s">
        <v>99</v>
      </c>
      <c r="C103" s="15">
        <v>36</v>
      </c>
      <c r="D103" s="16">
        <v>45772</v>
      </c>
      <c r="E103" s="17">
        <v>2.0002</v>
      </c>
      <c r="F103" s="22"/>
      <c r="G103" s="11">
        <f t="shared" si="1"/>
        <v>72.007199999999997</v>
      </c>
    </row>
    <row r="104" spans="1:7" x14ac:dyDescent="0.25">
      <c r="A104" s="14" t="s">
        <v>29</v>
      </c>
      <c r="B104" s="15" t="s">
        <v>32</v>
      </c>
      <c r="C104" s="15">
        <v>96</v>
      </c>
      <c r="D104" s="16">
        <v>45772</v>
      </c>
      <c r="E104" s="17">
        <v>1.3391</v>
      </c>
      <c r="F104" s="22"/>
      <c r="G104" s="11">
        <f t="shared" si="1"/>
        <v>128.55359999999999</v>
      </c>
    </row>
    <row r="105" spans="1:7" x14ac:dyDescent="0.25">
      <c r="A105" s="14" t="s">
        <v>104</v>
      </c>
      <c r="B105" s="15" t="s">
        <v>31</v>
      </c>
      <c r="C105" s="15">
        <v>24</v>
      </c>
      <c r="D105" s="16">
        <v>45772</v>
      </c>
      <c r="E105" s="17">
        <v>9.5441000000000003</v>
      </c>
      <c r="F105" s="22"/>
      <c r="G105" s="11">
        <f t="shared" si="1"/>
        <v>229.05840000000001</v>
      </c>
    </row>
    <row r="106" spans="1:7" x14ac:dyDescent="0.25">
      <c r="A106" s="14" t="s">
        <v>105</v>
      </c>
      <c r="B106" s="15" t="s">
        <v>99</v>
      </c>
      <c r="C106" s="15">
        <v>24</v>
      </c>
      <c r="D106" s="16">
        <v>45772</v>
      </c>
      <c r="E106" s="17">
        <v>1.7554000000000001</v>
      </c>
      <c r="F106" s="22"/>
      <c r="G106" s="11">
        <f t="shared" si="1"/>
        <v>42.129600000000003</v>
      </c>
    </row>
    <row r="107" spans="1:7" x14ac:dyDescent="0.25">
      <c r="A107" s="14" t="s">
        <v>106</v>
      </c>
      <c r="B107" s="15" t="s">
        <v>31</v>
      </c>
      <c r="C107" s="15">
        <v>96</v>
      </c>
      <c r="D107" s="16">
        <v>45772</v>
      </c>
      <c r="E107" s="17">
        <v>4.4095000000000004</v>
      </c>
      <c r="F107" s="22"/>
      <c r="G107" s="11">
        <f t="shared" si="1"/>
        <v>423.31200000000001</v>
      </c>
    </row>
    <row r="108" spans="1:7" x14ac:dyDescent="0.25">
      <c r="A108" s="14" t="s">
        <v>107</v>
      </c>
      <c r="B108" s="15" t="s">
        <v>41</v>
      </c>
      <c r="C108" s="15">
        <v>6.06</v>
      </c>
      <c r="D108" s="16">
        <v>45772</v>
      </c>
      <c r="E108" s="17">
        <v>9.99</v>
      </c>
      <c r="F108" s="22"/>
      <c r="G108" s="11">
        <f t="shared" si="1"/>
        <v>60.539400000000001</v>
      </c>
    </row>
    <row r="109" spans="1:7" x14ac:dyDescent="0.25">
      <c r="A109" s="14" t="s">
        <v>108</v>
      </c>
      <c r="B109" s="15" t="s">
        <v>41</v>
      </c>
      <c r="C109" s="15">
        <v>3.2240000000000002</v>
      </c>
      <c r="D109" s="16">
        <v>45772</v>
      </c>
      <c r="E109" s="17">
        <v>22.99</v>
      </c>
      <c r="F109" s="22"/>
      <c r="G109" s="11">
        <f t="shared" si="1"/>
        <v>74.119759999999999</v>
      </c>
    </row>
    <row r="110" spans="1:7" x14ac:dyDescent="0.25">
      <c r="A110" s="14" t="s">
        <v>109</v>
      </c>
      <c r="B110" s="15" t="s">
        <v>12</v>
      </c>
      <c r="C110" s="15">
        <v>3.3340000000000001</v>
      </c>
      <c r="D110" s="16">
        <v>45772</v>
      </c>
      <c r="E110" s="17">
        <v>34.99</v>
      </c>
      <c r="F110" s="22"/>
      <c r="G110" s="11">
        <f t="shared" si="1"/>
        <v>116.65666</v>
      </c>
    </row>
    <row r="111" spans="1:7" x14ac:dyDescent="0.25">
      <c r="A111" s="14" t="s">
        <v>110</v>
      </c>
      <c r="B111" s="15" t="s">
        <v>41</v>
      </c>
      <c r="C111" s="15">
        <v>1.49</v>
      </c>
      <c r="D111" s="16">
        <v>45772</v>
      </c>
      <c r="E111" s="17">
        <v>74.989999999999995</v>
      </c>
      <c r="F111" s="22"/>
      <c r="G111" s="11">
        <f t="shared" si="1"/>
        <v>111.73509999999999</v>
      </c>
    </row>
    <row r="112" spans="1:7" x14ac:dyDescent="0.25">
      <c r="A112" s="14" t="s">
        <v>13</v>
      </c>
      <c r="B112" s="15" t="s">
        <v>12</v>
      </c>
      <c r="C112" s="15">
        <v>5.016</v>
      </c>
      <c r="D112" s="16">
        <v>45772</v>
      </c>
      <c r="E112" s="17">
        <v>39.99</v>
      </c>
      <c r="F112" s="22"/>
      <c r="G112" s="11">
        <f t="shared" si="1"/>
        <v>200.58984000000001</v>
      </c>
    </row>
    <row r="113" spans="1:7" x14ac:dyDescent="0.25">
      <c r="A113" s="14" t="s">
        <v>13</v>
      </c>
      <c r="B113" s="15" t="s">
        <v>12</v>
      </c>
      <c r="C113" s="15">
        <v>4.9640000000000004</v>
      </c>
      <c r="D113" s="16">
        <v>45772</v>
      </c>
      <c r="E113" s="17">
        <v>39.99</v>
      </c>
      <c r="F113" s="22"/>
      <c r="G113" s="11">
        <f t="shared" si="1"/>
        <v>198.51036000000002</v>
      </c>
    </row>
    <row r="114" spans="1:7" x14ac:dyDescent="0.25">
      <c r="A114" s="14" t="s">
        <v>111</v>
      </c>
      <c r="B114" s="15" t="s">
        <v>12</v>
      </c>
      <c r="C114" s="15">
        <v>5.4960000000000004</v>
      </c>
      <c r="D114" s="16">
        <v>45772</v>
      </c>
      <c r="E114" s="17">
        <v>44.99</v>
      </c>
      <c r="F114" s="22"/>
      <c r="G114" s="11">
        <f t="shared" si="1"/>
        <v>247.26504000000003</v>
      </c>
    </row>
    <row r="115" spans="1:7" x14ac:dyDescent="0.25">
      <c r="A115" s="14" t="s">
        <v>15</v>
      </c>
      <c r="B115" s="15" t="s">
        <v>12</v>
      </c>
      <c r="C115" s="15">
        <v>10.06</v>
      </c>
      <c r="D115" s="16">
        <v>45772</v>
      </c>
      <c r="E115" s="17">
        <v>24.99</v>
      </c>
      <c r="F115" s="22"/>
      <c r="G115" s="11">
        <f t="shared" si="1"/>
        <v>251.39939999999999</v>
      </c>
    </row>
    <row r="116" spans="1:7" x14ac:dyDescent="0.25">
      <c r="A116" s="14" t="s">
        <v>112</v>
      </c>
      <c r="B116" s="15" t="s">
        <v>12</v>
      </c>
      <c r="C116" s="15">
        <v>5.2960000000000003</v>
      </c>
      <c r="D116" s="16">
        <v>45772</v>
      </c>
      <c r="E116" s="17">
        <v>14.99</v>
      </c>
      <c r="F116" s="22"/>
      <c r="G116" s="11">
        <f t="shared" si="1"/>
        <v>79.387039999999999</v>
      </c>
    </row>
    <row r="117" spans="1:7" x14ac:dyDescent="0.25">
      <c r="A117" s="14" t="s">
        <v>112</v>
      </c>
      <c r="B117" s="15" t="s">
        <v>12</v>
      </c>
      <c r="C117" s="15">
        <v>5.1879999999999997</v>
      </c>
      <c r="D117" s="16">
        <v>45772</v>
      </c>
      <c r="E117" s="17">
        <v>14.99</v>
      </c>
      <c r="F117" s="22"/>
      <c r="G117" s="11">
        <f t="shared" si="1"/>
        <v>77.768119999999996</v>
      </c>
    </row>
    <row r="118" spans="1:7" x14ac:dyDescent="0.25">
      <c r="A118" s="14" t="s">
        <v>113</v>
      </c>
      <c r="B118" s="15" t="s">
        <v>41</v>
      </c>
      <c r="C118" s="15">
        <v>5.1420000000000003</v>
      </c>
      <c r="D118" s="16">
        <v>45772</v>
      </c>
      <c r="E118" s="17">
        <v>34.99</v>
      </c>
      <c r="F118" s="22"/>
      <c r="G118" s="11">
        <f t="shared" si="1"/>
        <v>179.91858000000002</v>
      </c>
    </row>
    <row r="119" spans="1:7" x14ac:dyDescent="0.25">
      <c r="A119" s="14" t="s">
        <v>114</v>
      </c>
      <c r="B119" s="15" t="s">
        <v>12</v>
      </c>
      <c r="C119" s="15">
        <v>5.0780000000000003</v>
      </c>
      <c r="D119" s="16">
        <v>45772</v>
      </c>
      <c r="E119" s="17">
        <v>24.99</v>
      </c>
      <c r="F119" s="22"/>
      <c r="G119" s="11">
        <f t="shared" si="1"/>
        <v>126.89922</v>
      </c>
    </row>
    <row r="120" spans="1:7" x14ac:dyDescent="0.25">
      <c r="A120" s="14" t="s">
        <v>112</v>
      </c>
      <c r="B120" s="15" t="s">
        <v>12</v>
      </c>
      <c r="C120" s="15">
        <v>5.242</v>
      </c>
      <c r="D120" s="16">
        <v>45772</v>
      </c>
      <c r="E120" s="17">
        <v>14.99</v>
      </c>
      <c r="F120" s="22"/>
      <c r="G120" s="11">
        <f t="shared" si="1"/>
        <v>78.577579999999998</v>
      </c>
    </row>
    <row r="121" spans="1:7" x14ac:dyDescent="0.25">
      <c r="A121" s="14" t="s">
        <v>112</v>
      </c>
      <c r="B121" s="15" t="s">
        <v>12</v>
      </c>
      <c r="C121" s="15">
        <v>5.71</v>
      </c>
      <c r="D121" s="16">
        <v>45772</v>
      </c>
      <c r="E121" s="17">
        <v>14.99</v>
      </c>
      <c r="F121" s="22"/>
      <c r="G121" s="11">
        <f t="shared" si="1"/>
        <v>85.5929</v>
      </c>
    </row>
    <row r="122" spans="1:7" x14ac:dyDescent="0.25">
      <c r="A122" s="14" t="s">
        <v>115</v>
      </c>
      <c r="B122" s="15" t="s">
        <v>12</v>
      </c>
      <c r="C122" s="15">
        <v>5.1760000000000002</v>
      </c>
      <c r="D122" s="16">
        <v>45772</v>
      </c>
      <c r="E122" s="17">
        <v>24.99</v>
      </c>
      <c r="F122" s="22"/>
      <c r="G122" s="11">
        <f t="shared" si="1"/>
        <v>129.34824</v>
      </c>
    </row>
    <row r="123" spans="1:7" x14ac:dyDescent="0.25">
      <c r="A123" s="14" t="s">
        <v>115</v>
      </c>
      <c r="B123" s="15" t="s">
        <v>12</v>
      </c>
      <c r="C123" s="15">
        <v>5.4279999999999999</v>
      </c>
      <c r="D123" s="16">
        <v>45772</v>
      </c>
      <c r="E123" s="17">
        <v>24.99</v>
      </c>
      <c r="F123" s="22"/>
      <c r="G123" s="11">
        <f t="shared" si="1"/>
        <v>135.64571999999998</v>
      </c>
    </row>
    <row r="124" spans="1:7" x14ac:dyDescent="0.25">
      <c r="A124" s="14" t="s">
        <v>114</v>
      </c>
      <c r="B124" s="15" t="s">
        <v>12</v>
      </c>
      <c r="C124" s="15">
        <v>5.1120000000000001</v>
      </c>
      <c r="D124" s="16">
        <v>45772</v>
      </c>
      <c r="E124" s="17">
        <v>24.99</v>
      </c>
      <c r="F124" s="22"/>
      <c r="G124" s="11">
        <f t="shared" si="1"/>
        <v>127.74888</v>
      </c>
    </row>
    <row r="125" spans="1:7" x14ac:dyDescent="0.25">
      <c r="A125" s="14" t="s">
        <v>115</v>
      </c>
      <c r="B125" s="15" t="s">
        <v>12</v>
      </c>
      <c r="C125" s="15">
        <v>5.77</v>
      </c>
      <c r="D125" s="16">
        <v>45772</v>
      </c>
      <c r="E125" s="17">
        <v>24.99</v>
      </c>
      <c r="F125" s="22"/>
      <c r="G125" s="11">
        <f t="shared" si="1"/>
        <v>144.19229999999999</v>
      </c>
    </row>
    <row r="126" spans="1:7" x14ac:dyDescent="0.25">
      <c r="A126" s="6" t="s">
        <v>114</v>
      </c>
      <c r="B126" s="15" t="s">
        <v>12</v>
      </c>
      <c r="C126" s="15">
        <v>5.508</v>
      </c>
      <c r="D126" s="16">
        <v>45772</v>
      </c>
      <c r="E126" s="17">
        <v>24.99</v>
      </c>
      <c r="F126" s="22"/>
      <c r="G126" s="11">
        <f t="shared" si="1"/>
        <v>137.64491999999998</v>
      </c>
    </row>
    <row r="127" spans="1:7" x14ac:dyDescent="0.25">
      <c r="A127" s="6" t="s">
        <v>114</v>
      </c>
      <c r="B127" s="15" t="s">
        <v>12</v>
      </c>
      <c r="C127" s="15">
        <v>5.8479999999999999</v>
      </c>
      <c r="D127" s="16">
        <v>45772</v>
      </c>
      <c r="E127" s="17">
        <v>24.99</v>
      </c>
      <c r="F127" s="22"/>
      <c r="G127" s="11">
        <f t="shared" si="1"/>
        <v>146.14151999999999</v>
      </c>
    </row>
    <row r="128" spans="1:7" x14ac:dyDescent="0.25">
      <c r="A128" s="14" t="s">
        <v>115</v>
      </c>
      <c r="B128" s="15" t="s">
        <v>12</v>
      </c>
      <c r="C128" s="15">
        <v>5.1139999999999999</v>
      </c>
      <c r="D128" s="16">
        <v>45772</v>
      </c>
      <c r="E128" s="17">
        <v>24.99</v>
      </c>
      <c r="F128" s="22"/>
      <c r="G128" s="11">
        <f t="shared" si="1"/>
        <v>127.79885999999999</v>
      </c>
    </row>
    <row r="129" spans="1:7" x14ac:dyDescent="0.25">
      <c r="A129" s="6" t="s">
        <v>111</v>
      </c>
      <c r="B129" s="15" t="s">
        <v>12</v>
      </c>
      <c r="C129" s="15">
        <v>5.51</v>
      </c>
      <c r="D129" s="16">
        <v>45772</v>
      </c>
      <c r="E129" s="17">
        <v>44.99</v>
      </c>
      <c r="F129" s="22"/>
      <c r="G129" s="11">
        <f t="shared" si="1"/>
        <v>247.89490000000001</v>
      </c>
    </row>
    <row r="130" spans="1:7" x14ac:dyDescent="0.25">
      <c r="A130" s="6" t="s">
        <v>120</v>
      </c>
      <c r="B130" s="15" t="s">
        <v>53</v>
      </c>
      <c r="C130" s="15">
        <v>48</v>
      </c>
      <c r="D130" s="16">
        <v>45775</v>
      </c>
      <c r="E130" s="17">
        <v>13.9</v>
      </c>
      <c r="F130" s="22"/>
      <c r="G130" s="11">
        <f t="shared" ref="G130:G193" si="2">((C130*E130)-F130)</f>
        <v>667.2</v>
      </c>
    </row>
    <row r="131" spans="1:7" x14ac:dyDescent="0.25">
      <c r="A131" s="6" t="s">
        <v>29</v>
      </c>
      <c r="B131" s="15" t="s">
        <v>32</v>
      </c>
      <c r="C131" s="15">
        <v>60</v>
      </c>
      <c r="D131" s="16">
        <v>45775</v>
      </c>
      <c r="E131" s="17">
        <v>1.4</v>
      </c>
      <c r="F131" s="22"/>
      <c r="G131" s="11">
        <f t="shared" si="2"/>
        <v>84</v>
      </c>
    </row>
    <row r="132" spans="1:7" x14ac:dyDescent="0.25">
      <c r="A132" s="6" t="s">
        <v>28</v>
      </c>
      <c r="B132" s="15" t="s">
        <v>32</v>
      </c>
      <c r="C132" s="15">
        <v>180</v>
      </c>
      <c r="D132" s="16">
        <v>45775</v>
      </c>
      <c r="E132" s="17">
        <v>1.59</v>
      </c>
      <c r="F132" s="22"/>
      <c r="G132" s="11">
        <f t="shared" si="2"/>
        <v>286.2</v>
      </c>
    </row>
    <row r="133" spans="1:7" x14ac:dyDescent="0.25">
      <c r="A133" s="6" t="s">
        <v>121</v>
      </c>
      <c r="B133" s="15" t="s">
        <v>41</v>
      </c>
      <c r="C133" s="15">
        <v>1</v>
      </c>
      <c r="D133" s="16">
        <v>45775</v>
      </c>
      <c r="E133" s="17">
        <v>72.5</v>
      </c>
      <c r="F133" s="22"/>
      <c r="G133" s="11">
        <f t="shared" si="2"/>
        <v>72.5</v>
      </c>
    </row>
    <row r="134" spans="1:7" x14ac:dyDescent="0.25">
      <c r="A134" s="6" t="s">
        <v>122</v>
      </c>
      <c r="B134" s="15" t="s">
        <v>41</v>
      </c>
      <c r="C134" s="15">
        <v>1</v>
      </c>
      <c r="D134" s="16">
        <v>45775</v>
      </c>
      <c r="E134" s="17">
        <v>70</v>
      </c>
      <c r="F134" s="22"/>
      <c r="G134" s="11">
        <f t="shared" si="2"/>
        <v>70</v>
      </c>
    </row>
    <row r="135" spans="1:7" x14ac:dyDescent="0.25">
      <c r="A135" s="6" t="s">
        <v>123</v>
      </c>
      <c r="B135" s="15" t="s">
        <v>41</v>
      </c>
      <c r="C135" s="15">
        <v>8</v>
      </c>
      <c r="D135" s="16">
        <v>45775</v>
      </c>
      <c r="E135" s="17">
        <v>20</v>
      </c>
      <c r="F135" s="22"/>
      <c r="G135" s="11">
        <f t="shared" si="2"/>
        <v>160</v>
      </c>
    </row>
    <row r="136" spans="1:7" x14ac:dyDescent="0.25">
      <c r="A136" s="6" t="s">
        <v>124</v>
      </c>
      <c r="B136" s="15" t="s">
        <v>39</v>
      </c>
      <c r="C136" s="15">
        <v>2</v>
      </c>
      <c r="D136" s="16">
        <v>45775</v>
      </c>
      <c r="E136" s="17">
        <v>31.92</v>
      </c>
      <c r="F136" s="22"/>
      <c r="G136" s="11">
        <f t="shared" si="2"/>
        <v>63.84</v>
      </c>
    </row>
    <row r="137" spans="1:7" x14ac:dyDescent="0.25">
      <c r="A137" s="6" t="s">
        <v>125</v>
      </c>
      <c r="B137" s="15" t="s">
        <v>39</v>
      </c>
      <c r="C137" s="15">
        <v>2</v>
      </c>
      <c r="D137" s="16">
        <v>45775</v>
      </c>
      <c r="E137" s="17">
        <v>57</v>
      </c>
      <c r="F137" s="22"/>
      <c r="G137" s="11">
        <f t="shared" si="2"/>
        <v>114</v>
      </c>
    </row>
    <row r="138" spans="1:7" x14ac:dyDescent="0.25">
      <c r="A138" s="6" t="s">
        <v>126</v>
      </c>
      <c r="B138" s="15" t="s">
        <v>39</v>
      </c>
      <c r="C138" s="15">
        <v>2</v>
      </c>
      <c r="D138" s="16">
        <v>45775</v>
      </c>
      <c r="E138" s="17">
        <v>26.04</v>
      </c>
      <c r="F138" s="22"/>
      <c r="G138" s="11">
        <f t="shared" si="2"/>
        <v>52.08</v>
      </c>
    </row>
    <row r="139" spans="1:7" x14ac:dyDescent="0.25">
      <c r="A139" s="14" t="s">
        <v>127</v>
      </c>
      <c r="B139" s="15" t="s">
        <v>39</v>
      </c>
      <c r="C139" s="15">
        <v>2</v>
      </c>
      <c r="D139" s="16">
        <v>45775</v>
      </c>
      <c r="E139" s="17">
        <v>34.92</v>
      </c>
      <c r="F139" s="22"/>
      <c r="G139" s="11">
        <f t="shared" si="2"/>
        <v>69.84</v>
      </c>
    </row>
    <row r="140" spans="1:7" x14ac:dyDescent="0.25">
      <c r="A140" s="14" t="s">
        <v>128</v>
      </c>
      <c r="B140" s="15" t="s">
        <v>39</v>
      </c>
      <c r="C140" s="15">
        <v>2</v>
      </c>
      <c r="D140" s="16">
        <v>45775</v>
      </c>
      <c r="E140" s="17">
        <v>26.64</v>
      </c>
      <c r="F140" s="22"/>
      <c r="G140" s="11">
        <f t="shared" si="2"/>
        <v>53.28</v>
      </c>
    </row>
    <row r="141" spans="1:7" x14ac:dyDescent="0.25">
      <c r="A141" s="14" t="s">
        <v>129</v>
      </c>
      <c r="B141" s="15" t="s">
        <v>39</v>
      </c>
      <c r="C141" s="15">
        <v>2</v>
      </c>
      <c r="D141" s="16">
        <v>45775</v>
      </c>
      <c r="E141" s="17">
        <v>34.92</v>
      </c>
      <c r="F141" s="22"/>
      <c r="G141" s="11">
        <f t="shared" si="2"/>
        <v>69.84</v>
      </c>
    </row>
    <row r="142" spans="1:7" x14ac:dyDescent="0.25">
      <c r="A142" s="14" t="s">
        <v>130</v>
      </c>
      <c r="B142" s="15" t="s">
        <v>39</v>
      </c>
      <c r="C142" s="15">
        <v>2</v>
      </c>
      <c r="D142" s="16">
        <v>45775</v>
      </c>
      <c r="E142" s="17">
        <v>65.400000000000006</v>
      </c>
      <c r="F142" s="22"/>
      <c r="G142" s="11">
        <f t="shared" si="2"/>
        <v>130.80000000000001</v>
      </c>
    </row>
    <row r="143" spans="1:7" x14ac:dyDescent="0.25">
      <c r="A143" s="14" t="s">
        <v>131</v>
      </c>
      <c r="B143" s="15" t="s">
        <v>39</v>
      </c>
      <c r="C143" s="15">
        <v>2</v>
      </c>
      <c r="D143" s="16">
        <v>45775</v>
      </c>
      <c r="E143" s="17">
        <v>43.68</v>
      </c>
      <c r="F143" s="22"/>
      <c r="G143" s="11">
        <f t="shared" si="2"/>
        <v>87.36</v>
      </c>
    </row>
    <row r="144" spans="1:7" x14ac:dyDescent="0.25">
      <c r="A144" s="14" t="s">
        <v>132</v>
      </c>
      <c r="B144" s="15" t="s">
        <v>16</v>
      </c>
      <c r="C144" s="15">
        <v>1</v>
      </c>
      <c r="D144" s="16">
        <v>45775</v>
      </c>
      <c r="E144" s="17">
        <v>258.94</v>
      </c>
      <c r="F144" s="22"/>
      <c r="G144" s="11">
        <f t="shared" si="2"/>
        <v>258.94</v>
      </c>
    </row>
    <row r="145" spans="1:7" x14ac:dyDescent="0.25">
      <c r="A145" s="14" t="s">
        <v>133</v>
      </c>
      <c r="B145" s="15" t="s">
        <v>16</v>
      </c>
      <c r="C145" s="15">
        <v>12</v>
      </c>
      <c r="D145" s="16">
        <v>45775</v>
      </c>
      <c r="E145" s="17">
        <v>6.89</v>
      </c>
      <c r="F145" s="22"/>
      <c r="G145" s="11">
        <f t="shared" si="2"/>
        <v>82.679999999999993</v>
      </c>
    </row>
    <row r="146" spans="1:7" x14ac:dyDescent="0.25">
      <c r="A146" s="14" t="s">
        <v>134</v>
      </c>
      <c r="B146" s="15" t="s">
        <v>53</v>
      </c>
      <c r="C146" s="15">
        <v>1</v>
      </c>
      <c r="D146" s="16">
        <v>45775</v>
      </c>
      <c r="E146" s="17">
        <v>123.78</v>
      </c>
      <c r="F146" s="22"/>
      <c r="G146" s="11">
        <f t="shared" si="2"/>
        <v>123.78</v>
      </c>
    </row>
    <row r="147" spans="1:7" x14ac:dyDescent="0.25">
      <c r="A147" s="14" t="s">
        <v>135</v>
      </c>
      <c r="B147" s="15" t="s">
        <v>16</v>
      </c>
      <c r="C147" s="15">
        <v>2</v>
      </c>
      <c r="D147" s="16">
        <v>45775</v>
      </c>
      <c r="E147" s="17">
        <v>23.9</v>
      </c>
      <c r="F147" s="22"/>
      <c r="G147" s="11">
        <f t="shared" si="2"/>
        <v>47.8</v>
      </c>
    </row>
    <row r="148" spans="1:7" x14ac:dyDescent="0.25">
      <c r="A148" s="14" t="s">
        <v>136</v>
      </c>
      <c r="B148" s="15" t="s">
        <v>16</v>
      </c>
      <c r="C148" s="15">
        <v>1</v>
      </c>
      <c r="D148" s="16">
        <v>45775</v>
      </c>
      <c r="E148" s="17">
        <v>129</v>
      </c>
      <c r="F148" s="22"/>
      <c r="G148" s="11">
        <f t="shared" si="2"/>
        <v>129</v>
      </c>
    </row>
    <row r="149" spans="1:7" x14ac:dyDescent="0.25">
      <c r="A149" s="14" t="s">
        <v>137</v>
      </c>
      <c r="B149" s="15" t="s">
        <v>16</v>
      </c>
      <c r="C149" s="15">
        <v>1</v>
      </c>
      <c r="D149" s="16">
        <v>45775</v>
      </c>
      <c r="E149" s="17">
        <v>74.81</v>
      </c>
      <c r="F149" s="22"/>
      <c r="G149" s="11">
        <f t="shared" si="2"/>
        <v>74.81</v>
      </c>
    </row>
    <row r="150" spans="1:7" x14ac:dyDescent="0.25">
      <c r="A150" s="14" t="s">
        <v>138</v>
      </c>
      <c r="B150" s="15" t="s">
        <v>16</v>
      </c>
      <c r="C150" s="15">
        <v>30</v>
      </c>
      <c r="D150" s="16">
        <v>45775</v>
      </c>
      <c r="E150" s="17">
        <v>7.69</v>
      </c>
      <c r="F150" s="22"/>
      <c r="G150" s="11">
        <f t="shared" si="2"/>
        <v>230.70000000000002</v>
      </c>
    </row>
    <row r="151" spans="1:7" x14ac:dyDescent="0.25">
      <c r="A151" s="14" t="s">
        <v>139</v>
      </c>
      <c r="B151" s="15" t="s">
        <v>16</v>
      </c>
      <c r="C151" s="15">
        <v>1</v>
      </c>
      <c r="D151" s="16">
        <v>45775</v>
      </c>
      <c r="E151" s="17">
        <v>156.59</v>
      </c>
      <c r="F151" s="22"/>
      <c r="G151" s="11">
        <f t="shared" si="2"/>
        <v>156.59</v>
      </c>
    </row>
    <row r="152" spans="1:7" x14ac:dyDescent="0.25">
      <c r="A152" s="14" t="s">
        <v>115</v>
      </c>
      <c r="B152" s="15" t="s">
        <v>12</v>
      </c>
      <c r="C152" s="15">
        <v>20</v>
      </c>
      <c r="D152" s="16">
        <v>45775</v>
      </c>
      <c r="E152" s="17">
        <v>21.9</v>
      </c>
      <c r="F152" s="22"/>
      <c r="G152" s="11">
        <f t="shared" si="2"/>
        <v>438</v>
      </c>
    </row>
    <row r="153" spans="1:7" x14ac:dyDescent="0.25">
      <c r="A153" s="14" t="s">
        <v>112</v>
      </c>
      <c r="B153" s="15" t="s">
        <v>12</v>
      </c>
      <c r="C153" s="15">
        <v>21</v>
      </c>
      <c r="D153" s="16">
        <v>45775</v>
      </c>
      <c r="E153" s="17">
        <v>12.99</v>
      </c>
      <c r="F153" s="22"/>
      <c r="G153" s="11">
        <f t="shared" si="2"/>
        <v>272.79000000000002</v>
      </c>
    </row>
    <row r="154" spans="1:7" x14ac:dyDescent="0.25">
      <c r="A154" s="14" t="s">
        <v>114</v>
      </c>
      <c r="B154" s="15" t="s">
        <v>12</v>
      </c>
      <c r="C154" s="15">
        <v>26</v>
      </c>
      <c r="D154" s="16">
        <v>45775</v>
      </c>
      <c r="E154" s="17">
        <v>21.9</v>
      </c>
      <c r="F154" s="22"/>
      <c r="G154" s="11">
        <f t="shared" si="2"/>
        <v>569.4</v>
      </c>
    </row>
    <row r="155" spans="1:7" x14ac:dyDescent="0.25">
      <c r="A155" s="14" t="s">
        <v>111</v>
      </c>
      <c r="B155" s="15" t="s">
        <v>12</v>
      </c>
      <c r="C155" s="15">
        <v>10.1</v>
      </c>
      <c r="D155" s="16">
        <v>45775</v>
      </c>
      <c r="E155" s="17">
        <v>43.89</v>
      </c>
      <c r="F155" s="22"/>
      <c r="G155" s="11">
        <f t="shared" si="2"/>
        <v>443.28899999999999</v>
      </c>
    </row>
    <row r="156" spans="1:7" x14ac:dyDescent="0.25">
      <c r="A156" s="14" t="s">
        <v>15</v>
      </c>
      <c r="B156" s="15" t="s">
        <v>12</v>
      </c>
      <c r="C156" s="15">
        <v>18.25</v>
      </c>
      <c r="D156" s="16">
        <v>45775</v>
      </c>
      <c r="E156" s="17">
        <v>21.9</v>
      </c>
      <c r="F156" s="22"/>
      <c r="G156" s="11">
        <f t="shared" si="2"/>
        <v>399.67499999999995</v>
      </c>
    </row>
    <row r="157" spans="1:7" x14ac:dyDescent="0.25">
      <c r="A157" s="6" t="s">
        <v>147</v>
      </c>
      <c r="B157" s="8" t="s">
        <v>41</v>
      </c>
      <c r="C157" s="8">
        <v>5</v>
      </c>
      <c r="D157" s="16">
        <v>45775</v>
      </c>
      <c r="E157" s="10">
        <v>38.9</v>
      </c>
      <c r="F157" s="21"/>
      <c r="G157" s="11">
        <f t="shared" si="2"/>
        <v>194.5</v>
      </c>
    </row>
    <row r="158" spans="1:7" x14ac:dyDescent="0.25">
      <c r="A158" s="6" t="s">
        <v>148</v>
      </c>
      <c r="B158" s="8" t="s">
        <v>41</v>
      </c>
      <c r="C158" s="8">
        <v>5</v>
      </c>
      <c r="D158" s="16">
        <v>45775</v>
      </c>
      <c r="E158" s="10">
        <v>33.9</v>
      </c>
      <c r="F158" s="21"/>
      <c r="G158" s="11">
        <f t="shared" si="2"/>
        <v>169.5</v>
      </c>
    </row>
    <row r="159" spans="1:7" x14ac:dyDescent="0.25">
      <c r="A159" s="6" t="s">
        <v>110</v>
      </c>
      <c r="B159" s="8" t="s">
        <v>41</v>
      </c>
      <c r="C159" s="8">
        <v>1.3</v>
      </c>
      <c r="D159" s="16">
        <v>45775</v>
      </c>
      <c r="E159" s="10">
        <v>75.900000000000006</v>
      </c>
      <c r="F159" s="21"/>
      <c r="G159" s="11">
        <f t="shared" si="2"/>
        <v>98.670000000000016</v>
      </c>
    </row>
    <row r="160" spans="1:7" x14ac:dyDescent="0.25">
      <c r="A160" s="6" t="s">
        <v>142</v>
      </c>
      <c r="B160" s="8" t="s">
        <v>39</v>
      </c>
      <c r="C160" s="8">
        <v>6</v>
      </c>
      <c r="D160" s="16">
        <v>45775</v>
      </c>
      <c r="E160" s="10">
        <v>3.3765999999999998</v>
      </c>
      <c r="F160" s="21"/>
      <c r="G160" s="11">
        <f t="shared" si="2"/>
        <v>20.259599999999999</v>
      </c>
    </row>
    <row r="161" spans="1:7" x14ac:dyDescent="0.25">
      <c r="A161" s="6" t="s">
        <v>143</v>
      </c>
      <c r="B161" s="8" t="s">
        <v>39</v>
      </c>
      <c r="C161" s="8">
        <v>6</v>
      </c>
      <c r="D161" s="16">
        <v>45775</v>
      </c>
      <c r="E161" s="10">
        <v>3.3765999999999998</v>
      </c>
      <c r="F161" s="21"/>
      <c r="G161" s="11">
        <f t="shared" si="2"/>
        <v>20.259599999999999</v>
      </c>
    </row>
    <row r="162" spans="1:7" x14ac:dyDescent="0.25">
      <c r="A162" s="6" t="s">
        <v>144</v>
      </c>
      <c r="B162" s="8" t="s">
        <v>39</v>
      </c>
      <c r="C162" s="8">
        <v>6</v>
      </c>
      <c r="D162" s="16">
        <v>45775</v>
      </c>
      <c r="E162" s="10">
        <v>3.3765999999999998</v>
      </c>
      <c r="F162" s="21"/>
      <c r="G162" s="11">
        <f t="shared" si="2"/>
        <v>20.259599999999999</v>
      </c>
    </row>
    <row r="163" spans="1:7" x14ac:dyDescent="0.25">
      <c r="A163" s="6" t="s">
        <v>145</v>
      </c>
      <c r="B163" s="8" t="s">
        <v>39</v>
      </c>
      <c r="C163" s="8">
        <v>6</v>
      </c>
      <c r="D163" s="16">
        <v>45775</v>
      </c>
      <c r="E163" s="10">
        <v>3.3683000000000001</v>
      </c>
      <c r="F163" s="21"/>
      <c r="G163" s="11">
        <f t="shared" si="2"/>
        <v>20.209800000000001</v>
      </c>
    </row>
    <row r="164" spans="1:7" x14ac:dyDescent="0.25">
      <c r="A164" s="14" t="s">
        <v>146</v>
      </c>
      <c r="B164" s="15" t="s">
        <v>39</v>
      </c>
      <c r="C164" s="15">
        <v>6</v>
      </c>
      <c r="D164" s="16">
        <v>45775</v>
      </c>
      <c r="E164" s="17">
        <v>3.3765999999999998</v>
      </c>
      <c r="F164" s="22"/>
      <c r="G164" s="11">
        <f t="shared" si="2"/>
        <v>20.259599999999999</v>
      </c>
    </row>
    <row r="165" spans="1:7" x14ac:dyDescent="0.25">
      <c r="A165" s="6" t="s">
        <v>177</v>
      </c>
      <c r="B165" s="8" t="s">
        <v>39</v>
      </c>
      <c r="C165" s="8">
        <v>2</v>
      </c>
      <c r="D165" s="16">
        <v>45775</v>
      </c>
      <c r="E165" s="10">
        <v>13.29</v>
      </c>
      <c r="F165" s="21"/>
      <c r="G165" s="11">
        <f t="shared" si="2"/>
        <v>26.58</v>
      </c>
    </row>
    <row r="166" spans="1:7" x14ac:dyDescent="0.25">
      <c r="A166" s="6" t="s">
        <v>85</v>
      </c>
      <c r="B166" s="8" t="s">
        <v>12</v>
      </c>
      <c r="C166" s="8">
        <v>10</v>
      </c>
      <c r="D166" s="16">
        <v>45775</v>
      </c>
      <c r="E166" s="10">
        <v>7.49</v>
      </c>
      <c r="F166" s="21"/>
      <c r="G166" s="11">
        <f t="shared" si="2"/>
        <v>74.900000000000006</v>
      </c>
    </row>
    <row r="167" spans="1:7" x14ac:dyDescent="0.25">
      <c r="A167" s="6" t="s">
        <v>60</v>
      </c>
      <c r="B167" s="8" t="s">
        <v>41</v>
      </c>
      <c r="C167" s="8">
        <v>20</v>
      </c>
      <c r="D167" s="16">
        <v>45775</v>
      </c>
      <c r="E167" s="10">
        <v>7.95</v>
      </c>
      <c r="F167" s="21"/>
      <c r="G167" s="11">
        <f t="shared" si="2"/>
        <v>159</v>
      </c>
    </row>
    <row r="168" spans="1:7" x14ac:dyDescent="0.25">
      <c r="A168" s="6" t="s">
        <v>61</v>
      </c>
      <c r="B168" s="8" t="s">
        <v>12</v>
      </c>
      <c r="C168" s="8">
        <v>30</v>
      </c>
      <c r="D168" s="16">
        <v>45775</v>
      </c>
      <c r="E168" s="10">
        <v>7.96</v>
      </c>
      <c r="F168" s="21"/>
      <c r="G168" s="11">
        <f t="shared" si="2"/>
        <v>238.8</v>
      </c>
    </row>
    <row r="169" spans="1:7" x14ac:dyDescent="0.25">
      <c r="A169" s="6" t="s">
        <v>59</v>
      </c>
      <c r="B169" s="8" t="s">
        <v>12</v>
      </c>
      <c r="C169" s="8">
        <v>6</v>
      </c>
      <c r="D169" s="16">
        <v>45775</v>
      </c>
      <c r="E169" s="10">
        <v>28.11</v>
      </c>
      <c r="F169" s="21"/>
      <c r="G169" s="11">
        <f t="shared" si="2"/>
        <v>168.66</v>
      </c>
    </row>
    <row r="170" spans="1:7" x14ac:dyDescent="0.25">
      <c r="A170" s="6" t="s">
        <v>290</v>
      </c>
      <c r="B170" s="8" t="s">
        <v>41</v>
      </c>
      <c r="C170" s="8">
        <v>12</v>
      </c>
      <c r="D170" s="16">
        <v>45775</v>
      </c>
      <c r="E170" s="10">
        <v>5.84</v>
      </c>
      <c r="F170" s="21"/>
      <c r="G170" s="11">
        <f t="shared" si="2"/>
        <v>70.08</v>
      </c>
    </row>
    <row r="171" spans="1:7" x14ac:dyDescent="0.25">
      <c r="A171" s="6" t="s">
        <v>291</v>
      </c>
      <c r="B171" s="8" t="s">
        <v>41</v>
      </c>
      <c r="C171" s="8">
        <v>27</v>
      </c>
      <c r="D171" s="16">
        <v>45775</v>
      </c>
      <c r="E171" s="10">
        <v>6.4930000000000003</v>
      </c>
      <c r="F171" s="21"/>
      <c r="G171" s="11">
        <f t="shared" si="2"/>
        <v>175.31100000000001</v>
      </c>
    </row>
    <row r="172" spans="1:7" x14ac:dyDescent="0.25">
      <c r="A172" s="14" t="s">
        <v>118</v>
      </c>
      <c r="B172" s="15" t="s">
        <v>41</v>
      </c>
      <c r="C172" s="15">
        <v>6</v>
      </c>
      <c r="D172" s="16">
        <v>45776</v>
      </c>
      <c r="E172" s="17">
        <v>18.149999999999999</v>
      </c>
      <c r="F172" s="22"/>
      <c r="G172" s="11">
        <f t="shared" si="2"/>
        <v>108.89999999999999</v>
      </c>
    </row>
    <row r="173" spans="1:7" x14ac:dyDescent="0.25">
      <c r="A173" s="6" t="s">
        <v>119</v>
      </c>
      <c r="B173" s="8" t="s">
        <v>41</v>
      </c>
      <c r="C173" s="8">
        <v>40</v>
      </c>
      <c r="D173" s="16">
        <v>45776</v>
      </c>
      <c r="E173" s="10">
        <v>6.65</v>
      </c>
      <c r="F173" s="21"/>
      <c r="G173" s="11">
        <f t="shared" si="2"/>
        <v>266</v>
      </c>
    </row>
    <row r="174" spans="1:7" x14ac:dyDescent="0.25">
      <c r="A174" s="6" t="s">
        <v>140</v>
      </c>
      <c r="B174" s="8" t="s">
        <v>82</v>
      </c>
      <c r="C174" s="8">
        <v>12</v>
      </c>
      <c r="D174" s="16">
        <v>45776</v>
      </c>
      <c r="E174" s="10">
        <v>3.1341000000000001</v>
      </c>
      <c r="F174" s="21"/>
      <c r="G174" s="11">
        <f t="shared" si="2"/>
        <v>37.609200000000001</v>
      </c>
    </row>
    <row r="175" spans="1:7" x14ac:dyDescent="0.25">
      <c r="A175" s="6" t="s">
        <v>141</v>
      </c>
      <c r="B175" s="8" t="s">
        <v>82</v>
      </c>
      <c r="C175" s="8">
        <v>12</v>
      </c>
      <c r="D175" s="16">
        <v>45776</v>
      </c>
      <c r="E175" s="10">
        <v>3.1341000000000001</v>
      </c>
      <c r="F175" s="21"/>
      <c r="G175" s="11">
        <f t="shared" si="2"/>
        <v>37.609200000000001</v>
      </c>
    </row>
    <row r="176" spans="1:7" x14ac:dyDescent="0.25">
      <c r="A176" s="6" t="s">
        <v>111</v>
      </c>
      <c r="B176" s="8" t="s">
        <v>12</v>
      </c>
      <c r="C176" s="8">
        <v>10.199999999999999</v>
      </c>
      <c r="D176" s="16">
        <v>45776</v>
      </c>
      <c r="E176" s="10">
        <v>44.89</v>
      </c>
      <c r="F176" s="21"/>
      <c r="G176" s="11">
        <f t="shared" si="2"/>
        <v>457.87799999999999</v>
      </c>
    </row>
    <row r="177" spans="1:7" x14ac:dyDescent="0.25">
      <c r="A177" s="6" t="s">
        <v>110</v>
      </c>
      <c r="B177" s="8" t="s">
        <v>41</v>
      </c>
      <c r="C177" s="8">
        <v>1.9</v>
      </c>
      <c r="D177" s="16">
        <v>45776</v>
      </c>
      <c r="E177" s="10">
        <v>79.900000000000006</v>
      </c>
      <c r="F177" s="21"/>
      <c r="G177" s="11">
        <f t="shared" si="2"/>
        <v>151.81</v>
      </c>
    </row>
    <row r="178" spans="1:7" x14ac:dyDescent="0.25">
      <c r="A178" s="6" t="s">
        <v>162</v>
      </c>
      <c r="B178" s="8" t="s">
        <v>99</v>
      </c>
      <c r="C178" s="8">
        <v>6</v>
      </c>
      <c r="D178" s="16">
        <v>45776</v>
      </c>
      <c r="E178" s="10">
        <v>38.068300000000001</v>
      </c>
      <c r="F178" s="21">
        <v>6.78</v>
      </c>
      <c r="G178" s="11">
        <f t="shared" si="2"/>
        <v>221.62980000000002</v>
      </c>
    </row>
    <row r="179" spans="1:7" x14ac:dyDescent="0.25">
      <c r="A179" s="14" t="s">
        <v>163</v>
      </c>
      <c r="B179" s="15" t="s">
        <v>99</v>
      </c>
      <c r="C179" s="15">
        <v>10</v>
      </c>
      <c r="D179" s="16">
        <v>45776</v>
      </c>
      <c r="E179" s="10">
        <v>30.76</v>
      </c>
      <c r="F179" s="22">
        <v>12.1</v>
      </c>
      <c r="G179" s="11">
        <f t="shared" si="2"/>
        <v>295.5</v>
      </c>
    </row>
    <row r="180" spans="1:7" x14ac:dyDescent="0.25">
      <c r="A180" s="14" t="s">
        <v>164</v>
      </c>
      <c r="B180" s="15" t="s">
        <v>99</v>
      </c>
      <c r="C180" s="15">
        <v>1</v>
      </c>
      <c r="D180" s="16">
        <v>45776</v>
      </c>
      <c r="E180" s="17">
        <v>89.13</v>
      </c>
      <c r="F180" s="22"/>
      <c r="G180" s="11">
        <f t="shared" si="2"/>
        <v>89.13</v>
      </c>
    </row>
    <row r="181" spans="1:7" x14ac:dyDescent="0.25">
      <c r="A181" s="14" t="s">
        <v>165</v>
      </c>
      <c r="B181" s="15" t="s">
        <v>31</v>
      </c>
      <c r="C181" s="15">
        <v>8</v>
      </c>
      <c r="D181" s="16">
        <v>45776</v>
      </c>
      <c r="E181" s="17">
        <v>31.712499999999999</v>
      </c>
      <c r="F181" s="22">
        <v>26.64</v>
      </c>
      <c r="G181" s="11">
        <f t="shared" si="2"/>
        <v>227.06</v>
      </c>
    </row>
    <row r="182" spans="1:7" x14ac:dyDescent="0.25">
      <c r="A182" s="14" t="s">
        <v>33</v>
      </c>
      <c r="B182" s="15" t="s">
        <v>31</v>
      </c>
      <c r="C182" s="15">
        <v>720</v>
      </c>
      <c r="D182" s="16">
        <v>45776</v>
      </c>
      <c r="E182" s="17">
        <v>5.2271000000000001</v>
      </c>
      <c r="F182" s="22">
        <v>278.39999999999998</v>
      </c>
      <c r="G182" s="11">
        <f t="shared" si="2"/>
        <v>3485.1120000000001</v>
      </c>
    </row>
    <row r="183" spans="1:7" x14ac:dyDescent="0.25">
      <c r="A183" s="20" t="s">
        <v>34</v>
      </c>
      <c r="B183" s="15" t="s">
        <v>31</v>
      </c>
      <c r="C183" s="15">
        <v>96</v>
      </c>
      <c r="D183" s="16">
        <v>45776</v>
      </c>
      <c r="E183" s="17">
        <v>5.7765000000000004</v>
      </c>
      <c r="F183" s="22"/>
      <c r="G183" s="11">
        <f t="shared" si="2"/>
        <v>554.5440000000001</v>
      </c>
    </row>
    <row r="184" spans="1:7" x14ac:dyDescent="0.25">
      <c r="A184" s="14" t="s">
        <v>166</v>
      </c>
      <c r="B184" s="15" t="s">
        <v>31</v>
      </c>
      <c r="C184" s="15">
        <v>8</v>
      </c>
      <c r="D184" s="16">
        <v>45776</v>
      </c>
      <c r="E184" s="17">
        <v>31.996200000000002</v>
      </c>
      <c r="F184" s="22">
        <v>16.72</v>
      </c>
      <c r="G184" s="11">
        <f t="shared" si="2"/>
        <v>239.24960000000002</v>
      </c>
    </row>
    <row r="185" spans="1:7" x14ac:dyDescent="0.25">
      <c r="A185" s="14" t="s">
        <v>168</v>
      </c>
      <c r="B185" s="15" t="s">
        <v>99</v>
      </c>
      <c r="C185" s="15">
        <v>1</v>
      </c>
      <c r="D185" s="16">
        <v>45776</v>
      </c>
      <c r="E185" s="17">
        <v>44.05</v>
      </c>
      <c r="F185" s="22">
        <v>0.69</v>
      </c>
      <c r="G185" s="11">
        <f t="shared" si="2"/>
        <v>43.36</v>
      </c>
    </row>
    <row r="186" spans="1:7" x14ac:dyDescent="0.25">
      <c r="A186" s="14" t="s">
        <v>169</v>
      </c>
      <c r="B186" s="15" t="s">
        <v>99</v>
      </c>
      <c r="C186" s="15">
        <v>1</v>
      </c>
      <c r="D186" s="16">
        <v>45776</v>
      </c>
      <c r="E186" s="17">
        <v>44.05</v>
      </c>
      <c r="F186" s="22">
        <v>0.69</v>
      </c>
      <c r="G186" s="11">
        <f t="shared" si="2"/>
        <v>43.36</v>
      </c>
    </row>
    <row r="187" spans="1:7" x14ac:dyDescent="0.25">
      <c r="A187" s="14" t="s">
        <v>170</v>
      </c>
      <c r="B187" s="15" t="s">
        <v>99</v>
      </c>
      <c r="C187" s="15">
        <v>1</v>
      </c>
      <c r="D187" s="16">
        <v>45776</v>
      </c>
      <c r="E187" s="17">
        <v>44.05</v>
      </c>
      <c r="F187" s="22">
        <v>0.69</v>
      </c>
      <c r="G187" s="11">
        <f t="shared" si="2"/>
        <v>43.36</v>
      </c>
    </row>
    <row r="188" spans="1:7" x14ac:dyDescent="0.25">
      <c r="A188" s="19" t="s">
        <v>171</v>
      </c>
      <c r="B188" s="27" t="s">
        <v>99</v>
      </c>
      <c r="C188" s="27">
        <v>1</v>
      </c>
      <c r="D188" s="16">
        <v>45776</v>
      </c>
      <c r="E188" s="28">
        <v>44.05</v>
      </c>
      <c r="F188" s="22">
        <v>0.69</v>
      </c>
      <c r="G188" s="11">
        <f t="shared" si="2"/>
        <v>43.36</v>
      </c>
    </row>
    <row r="189" spans="1:7" x14ac:dyDescent="0.25">
      <c r="A189" s="14" t="s">
        <v>106</v>
      </c>
      <c r="B189" s="15" t="s">
        <v>31</v>
      </c>
      <c r="C189" s="15">
        <v>192</v>
      </c>
      <c r="D189" s="16">
        <v>45776</v>
      </c>
      <c r="E189" s="17">
        <v>4.4095000000000004</v>
      </c>
      <c r="F189" s="22"/>
      <c r="G189" s="11">
        <f t="shared" si="2"/>
        <v>846.62400000000002</v>
      </c>
    </row>
    <row r="190" spans="1:7" x14ac:dyDescent="0.25">
      <c r="A190" s="14" t="s">
        <v>200</v>
      </c>
      <c r="B190" s="15" t="s">
        <v>99</v>
      </c>
      <c r="C190" s="15">
        <v>12</v>
      </c>
      <c r="D190" s="16">
        <v>45776</v>
      </c>
      <c r="E190" s="17">
        <v>3.5516000000000001</v>
      </c>
      <c r="F190" s="22"/>
      <c r="G190" s="11">
        <f t="shared" si="2"/>
        <v>42.619199999999999</v>
      </c>
    </row>
    <row r="191" spans="1:7" x14ac:dyDescent="0.25">
      <c r="A191" s="14" t="s">
        <v>26</v>
      </c>
      <c r="B191" s="15" t="s">
        <v>31</v>
      </c>
      <c r="C191" s="15">
        <v>144</v>
      </c>
      <c r="D191" s="16">
        <v>45776</v>
      </c>
      <c r="E191" s="17">
        <v>4.9996</v>
      </c>
      <c r="F191" s="22"/>
      <c r="G191" s="11">
        <f t="shared" si="2"/>
        <v>719.94240000000002</v>
      </c>
    </row>
    <row r="192" spans="1:7" x14ac:dyDescent="0.25">
      <c r="A192" s="14" t="s">
        <v>29</v>
      </c>
      <c r="B192" s="15" t="s">
        <v>32</v>
      </c>
      <c r="C192" s="15">
        <v>300</v>
      </c>
      <c r="D192" s="16">
        <v>45776</v>
      </c>
      <c r="E192" s="17">
        <v>1.3</v>
      </c>
      <c r="F192" s="22"/>
      <c r="G192" s="11">
        <f t="shared" si="2"/>
        <v>390</v>
      </c>
    </row>
    <row r="193" spans="1:7" x14ac:dyDescent="0.25">
      <c r="A193" s="14" t="s">
        <v>199</v>
      </c>
      <c r="B193" s="15" t="s">
        <v>99</v>
      </c>
      <c r="C193" s="15">
        <v>12</v>
      </c>
      <c r="D193" s="16">
        <v>45776</v>
      </c>
      <c r="E193" s="17">
        <v>2.8650000000000002</v>
      </c>
      <c r="F193" s="22"/>
      <c r="G193" s="11">
        <f t="shared" si="2"/>
        <v>34.380000000000003</v>
      </c>
    </row>
    <row r="194" spans="1:7" x14ac:dyDescent="0.25">
      <c r="A194" s="14" t="s">
        <v>157</v>
      </c>
      <c r="B194" s="15" t="s">
        <v>31</v>
      </c>
      <c r="C194" s="15">
        <v>24</v>
      </c>
      <c r="D194" s="16">
        <v>45776</v>
      </c>
      <c r="E194" s="17">
        <v>2.2145000000000001</v>
      </c>
      <c r="F194" s="22"/>
      <c r="G194" s="11">
        <f t="shared" ref="G194:G257" si="3">((C194*E194)-F194)</f>
        <v>53.148000000000003</v>
      </c>
    </row>
    <row r="195" spans="1:7" x14ac:dyDescent="0.25">
      <c r="A195" s="14" t="s">
        <v>101</v>
      </c>
      <c r="B195" s="15" t="s">
        <v>99</v>
      </c>
      <c r="C195" s="15">
        <v>12</v>
      </c>
      <c r="D195" s="16">
        <v>45776</v>
      </c>
      <c r="E195" s="17">
        <v>3.1341000000000001</v>
      </c>
      <c r="F195" s="22"/>
      <c r="G195" s="11">
        <f t="shared" si="3"/>
        <v>37.609200000000001</v>
      </c>
    </row>
    <row r="196" spans="1:7" x14ac:dyDescent="0.25">
      <c r="A196" s="14" t="s">
        <v>98</v>
      </c>
      <c r="B196" s="15" t="s">
        <v>99</v>
      </c>
      <c r="C196" s="15">
        <v>12</v>
      </c>
      <c r="D196" s="16">
        <v>45776</v>
      </c>
      <c r="E196" s="17">
        <v>1.7966</v>
      </c>
      <c r="F196" s="22"/>
      <c r="G196" s="11">
        <f t="shared" si="3"/>
        <v>21.559200000000001</v>
      </c>
    </row>
    <row r="197" spans="1:7" x14ac:dyDescent="0.25">
      <c r="A197" s="14" t="s">
        <v>158</v>
      </c>
      <c r="B197" s="15" t="s">
        <v>99</v>
      </c>
      <c r="C197" s="15">
        <v>24</v>
      </c>
      <c r="D197" s="16">
        <v>45776</v>
      </c>
      <c r="E197" s="17">
        <v>7.6040999999999999</v>
      </c>
      <c r="F197" s="22"/>
      <c r="G197" s="11">
        <f t="shared" si="3"/>
        <v>182.4984</v>
      </c>
    </row>
    <row r="198" spans="1:7" x14ac:dyDescent="0.25">
      <c r="A198" s="6" t="s">
        <v>102</v>
      </c>
      <c r="B198" s="8" t="s">
        <v>99</v>
      </c>
      <c r="C198" s="8">
        <v>36</v>
      </c>
      <c r="D198" s="9">
        <v>45776</v>
      </c>
      <c r="E198" s="10">
        <v>2.0002</v>
      </c>
      <c r="F198" s="21"/>
      <c r="G198" s="11">
        <f t="shared" si="3"/>
        <v>72.007199999999997</v>
      </c>
    </row>
    <row r="199" spans="1:7" x14ac:dyDescent="0.25">
      <c r="A199" s="6" t="s">
        <v>159</v>
      </c>
      <c r="B199" s="8" t="s">
        <v>99</v>
      </c>
      <c r="C199" s="8">
        <v>8</v>
      </c>
      <c r="D199" s="9">
        <v>45776</v>
      </c>
      <c r="E199" s="10">
        <v>7.6073000000000004</v>
      </c>
      <c r="F199" s="21"/>
      <c r="G199" s="11">
        <f t="shared" si="3"/>
        <v>60.858400000000003</v>
      </c>
    </row>
    <row r="200" spans="1:7" x14ac:dyDescent="0.25">
      <c r="A200" s="14" t="s">
        <v>30</v>
      </c>
      <c r="B200" s="15" t="s">
        <v>31</v>
      </c>
      <c r="C200" s="15">
        <v>192</v>
      </c>
      <c r="D200" s="16">
        <v>45776</v>
      </c>
      <c r="E200" s="17">
        <v>3.8896999999999999</v>
      </c>
      <c r="F200" s="22"/>
      <c r="G200" s="11">
        <f t="shared" si="3"/>
        <v>746.82240000000002</v>
      </c>
    </row>
    <row r="201" spans="1:7" x14ac:dyDescent="0.25">
      <c r="A201" s="6" t="s">
        <v>26</v>
      </c>
      <c r="B201" s="15" t="s">
        <v>31</v>
      </c>
      <c r="C201" s="8">
        <v>48</v>
      </c>
      <c r="D201" s="9">
        <v>45777</v>
      </c>
      <c r="E201" s="10">
        <v>4.9996999999999998</v>
      </c>
      <c r="F201" s="21"/>
      <c r="G201" s="11">
        <f t="shared" si="3"/>
        <v>239.98559999999998</v>
      </c>
    </row>
    <row r="202" spans="1:7" x14ac:dyDescent="0.25">
      <c r="A202" s="6" t="s">
        <v>27</v>
      </c>
      <c r="B202" s="15" t="s">
        <v>31</v>
      </c>
      <c r="C202" s="8">
        <v>192</v>
      </c>
      <c r="D202" s="16">
        <v>45777</v>
      </c>
      <c r="E202" s="10">
        <v>4.4608999999999996</v>
      </c>
      <c r="F202" s="21"/>
      <c r="G202" s="11">
        <f t="shared" si="3"/>
        <v>856.49279999999999</v>
      </c>
    </row>
    <row r="203" spans="1:7" x14ac:dyDescent="0.25">
      <c r="A203" s="6" t="s">
        <v>30</v>
      </c>
      <c r="B203" s="15" t="s">
        <v>31</v>
      </c>
      <c r="C203" s="8">
        <v>48</v>
      </c>
      <c r="D203" s="9">
        <v>45777</v>
      </c>
      <c r="E203" s="10">
        <v>3.8896999999999999</v>
      </c>
      <c r="F203" s="21"/>
      <c r="G203" s="11">
        <f t="shared" si="3"/>
        <v>186.7056</v>
      </c>
    </row>
    <row r="204" spans="1:7" x14ac:dyDescent="0.25">
      <c r="A204" s="14" t="s">
        <v>13</v>
      </c>
      <c r="B204" s="15" t="s">
        <v>12</v>
      </c>
      <c r="C204" s="15">
        <v>15</v>
      </c>
      <c r="D204" s="9">
        <v>45777</v>
      </c>
      <c r="E204" s="10">
        <v>23.83</v>
      </c>
      <c r="F204" s="22"/>
      <c r="G204" s="11">
        <f t="shared" si="3"/>
        <v>357.45</v>
      </c>
    </row>
    <row r="205" spans="1:7" x14ac:dyDescent="0.25">
      <c r="A205" s="14" t="s">
        <v>14</v>
      </c>
      <c r="B205" s="15" t="s">
        <v>12</v>
      </c>
      <c r="C205" s="8">
        <v>10</v>
      </c>
      <c r="D205" s="9">
        <v>45777</v>
      </c>
      <c r="E205" s="10">
        <v>34.49</v>
      </c>
      <c r="F205" s="21"/>
      <c r="G205" s="11">
        <f t="shared" si="3"/>
        <v>344.90000000000003</v>
      </c>
    </row>
    <row r="206" spans="1:7" x14ac:dyDescent="0.25">
      <c r="A206" s="14" t="s">
        <v>116</v>
      </c>
      <c r="B206" s="15" t="s">
        <v>41</v>
      </c>
      <c r="C206" s="15">
        <v>15</v>
      </c>
      <c r="D206" s="9">
        <v>45777</v>
      </c>
      <c r="E206" s="10">
        <v>9.7899999999999991</v>
      </c>
      <c r="F206" s="22"/>
      <c r="G206" s="11">
        <f t="shared" si="3"/>
        <v>146.85</v>
      </c>
    </row>
    <row r="207" spans="1:7" x14ac:dyDescent="0.25">
      <c r="A207" s="14" t="s">
        <v>117</v>
      </c>
      <c r="B207" s="15" t="s">
        <v>41</v>
      </c>
      <c r="C207" s="15">
        <v>10</v>
      </c>
      <c r="D207" s="9">
        <v>45777</v>
      </c>
      <c r="E207" s="10">
        <v>14.81</v>
      </c>
      <c r="F207" s="22"/>
      <c r="G207" s="11">
        <f t="shared" si="3"/>
        <v>148.1</v>
      </c>
    </row>
    <row r="208" spans="1:7" x14ac:dyDescent="0.25">
      <c r="A208" s="14" t="s">
        <v>7</v>
      </c>
      <c r="B208" s="15" t="s">
        <v>6</v>
      </c>
      <c r="C208" s="15">
        <v>15</v>
      </c>
      <c r="D208" s="16">
        <v>45779</v>
      </c>
      <c r="E208" s="10">
        <v>3</v>
      </c>
      <c r="F208" s="22"/>
      <c r="G208" s="11">
        <f t="shared" si="3"/>
        <v>45</v>
      </c>
    </row>
    <row r="209" spans="1:7" x14ac:dyDescent="0.25">
      <c r="A209" s="14" t="s">
        <v>5</v>
      </c>
      <c r="B209" s="15" t="s">
        <v>6</v>
      </c>
      <c r="C209" s="15">
        <v>15</v>
      </c>
      <c r="D209" s="16">
        <v>45779</v>
      </c>
      <c r="E209" s="17">
        <v>3</v>
      </c>
      <c r="F209" s="22"/>
      <c r="G209" s="11">
        <f t="shared" si="3"/>
        <v>45</v>
      </c>
    </row>
    <row r="210" spans="1:7" x14ac:dyDescent="0.25">
      <c r="A210" s="14" t="s">
        <v>8</v>
      </c>
      <c r="B210" s="15" t="s">
        <v>6</v>
      </c>
      <c r="C210" s="15">
        <v>15</v>
      </c>
      <c r="D210" s="16">
        <v>45779</v>
      </c>
      <c r="E210" s="17">
        <v>3</v>
      </c>
      <c r="F210" s="22"/>
      <c r="G210" s="11">
        <f t="shared" si="3"/>
        <v>45</v>
      </c>
    </row>
    <row r="211" spans="1:7" x14ac:dyDescent="0.25">
      <c r="A211" s="14" t="s">
        <v>10</v>
      </c>
      <c r="B211" s="15" t="s">
        <v>6</v>
      </c>
      <c r="C211" s="15">
        <v>15</v>
      </c>
      <c r="D211" s="16">
        <v>45779</v>
      </c>
      <c r="E211" s="17">
        <v>3</v>
      </c>
      <c r="F211" s="22"/>
      <c r="G211" s="11">
        <f t="shared" si="3"/>
        <v>45</v>
      </c>
    </row>
    <row r="212" spans="1:7" x14ac:dyDescent="0.25">
      <c r="A212" s="14" t="s">
        <v>72</v>
      </c>
      <c r="B212" s="15" t="s">
        <v>6</v>
      </c>
      <c r="C212" s="15">
        <v>20</v>
      </c>
      <c r="D212" s="16">
        <v>45779</v>
      </c>
      <c r="E212" s="17">
        <v>3</v>
      </c>
      <c r="F212" s="22"/>
      <c r="G212" s="11">
        <f t="shared" si="3"/>
        <v>60</v>
      </c>
    </row>
    <row r="213" spans="1:7" x14ac:dyDescent="0.25">
      <c r="A213" s="14" t="s">
        <v>11</v>
      </c>
      <c r="B213" s="15" t="s">
        <v>6</v>
      </c>
      <c r="C213" s="15">
        <v>20</v>
      </c>
      <c r="D213" s="16">
        <v>45779</v>
      </c>
      <c r="E213" s="17">
        <v>3</v>
      </c>
      <c r="F213" s="22"/>
      <c r="G213" s="11">
        <f t="shared" si="3"/>
        <v>60</v>
      </c>
    </row>
    <row r="214" spans="1:7" x14ac:dyDescent="0.25">
      <c r="A214" s="14" t="s">
        <v>9</v>
      </c>
      <c r="B214" s="15" t="s">
        <v>6</v>
      </c>
      <c r="C214" s="15">
        <v>25</v>
      </c>
      <c r="D214" s="16">
        <v>45779</v>
      </c>
      <c r="E214" s="17">
        <v>3</v>
      </c>
      <c r="F214" s="22"/>
      <c r="G214" s="11">
        <f t="shared" si="3"/>
        <v>75</v>
      </c>
    </row>
    <row r="215" spans="1:7" x14ac:dyDescent="0.25">
      <c r="A215" s="14" t="s">
        <v>73</v>
      </c>
      <c r="B215" s="15" t="s">
        <v>6</v>
      </c>
      <c r="C215" s="15">
        <v>20</v>
      </c>
      <c r="D215" s="16">
        <v>45779</v>
      </c>
      <c r="E215" s="17">
        <v>3</v>
      </c>
      <c r="F215" s="22"/>
      <c r="G215" s="11">
        <f t="shared" si="3"/>
        <v>60</v>
      </c>
    </row>
    <row r="216" spans="1:7" x14ac:dyDescent="0.25">
      <c r="A216" s="14" t="s">
        <v>74</v>
      </c>
      <c r="B216" s="15" t="s">
        <v>12</v>
      </c>
      <c r="C216" s="15">
        <v>50</v>
      </c>
      <c r="D216" s="16">
        <v>45779</v>
      </c>
      <c r="E216" s="17">
        <v>9</v>
      </c>
      <c r="F216" s="22"/>
      <c r="G216" s="11">
        <f t="shared" si="3"/>
        <v>450</v>
      </c>
    </row>
    <row r="217" spans="1:7" x14ac:dyDescent="0.25">
      <c r="A217" s="14" t="s">
        <v>75</v>
      </c>
      <c r="B217" s="15" t="s">
        <v>16</v>
      </c>
      <c r="C217" s="15">
        <v>1</v>
      </c>
      <c r="D217" s="16">
        <v>45779</v>
      </c>
      <c r="E217" s="17">
        <v>150</v>
      </c>
      <c r="F217" s="22"/>
      <c r="G217" s="11">
        <f t="shared" si="3"/>
        <v>150</v>
      </c>
    </row>
    <row r="218" spans="1:7" x14ac:dyDescent="0.25">
      <c r="A218" s="14" t="s">
        <v>172</v>
      </c>
      <c r="B218" s="15" t="s">
        <v>71</v>
      </c>
      <c r="C218" s="15">
        <v>12</v>
      </c>
      <c r="D218" s="16">
        <v>45779</v>
      </c>
      <c r="E218" s="17">
        <v>12.05</v>
      </c>
      <c r="F218" s="22"/>
      <c r="G218" s="11">
        <f t="shared" si="3"/>
        <v>144.60000000000002</v>
      </c>
    </row>
    <row r="219" spans="1:7" x14ac:dyDescent="0.25">
      <c r="A219" s="14" t="s">
        <v>173</v>
      </c>
      <c r="B219" s="15" t="s">
        <v>71</v>
      </c>
      <c r="C219" s="15">
        <v>4</v>
      </c>
      <c r="D219" s="16">
        <v>45779</v>
      </c>
      <c r="E219" s="17">
        <v>68.989999999999995</v>
      </c>
      <c r="F219" s="22"/>
      <c r="G219" s="11">
        <f t="shared" si="3"/>
        <v>275.95999999999998</v>
      </c>
    </row>
    <row r="220" spans="1:7" x14ac:dyDescent="0.25">
      <c r="A220" s="6" t="s">
        <v>88</v>
      </c>
      <c r="B220" s="15" t="s">
        <v>71</v>
      </c>
      <c r="C220" s="15">
        <v>5</v>
      </c>
      <c r="D220" s="16">
        <v>45779</v>
      </c>
      <c r="E220" s="17">
        <v>48.99</v>
      </c>
      <c r="F220" s="22"/>
      <c r="G220" s="11">
        <f t="shared" si="3"/>
        <v>244.95000000000002</v>
      </c>
    </row>
    <row r="221" spans="1:7" x14ac:dyDescent="0.25">
      <c r="A221" s="14" t="s">
        <v>174</v>
      </c>
      <c r="B221" s="15" t="s">
        <v>71</v>
      </c>
      <c r="C221" s="15">
        <v>6</v>
      </c>
      <c r="D221" s="16">
        <v>45779</v>
      </c>
      <c r="E221" s="17">
        <v>28.99</v>
      </c>
      <c r="F221" s="22"/>
      <c r="G221" s="11">
        <f t="shared" si="3"/>
        <v>173.94</v>
      </c>
    </row>
    <row r="222" spans="1:7" x14ac:dyDescent="0.25">
      <c r="A222" s="14" t="s">
        <v>175</v>
      </c>
      <c r="B222" s="15" t="s">
        <v>71</v>
      </c>
      <c r="C222" s="15">
        <v>6</v>
      </c>
      <c r="D222" s="16">
        <v>45779</v>
      </c>
      <c r="E222" s="17">
        <v>56.99</v>
      </c>
      <c r="F222" s="22"/>
      <c r="G222" s="11">
        <f t="shared" si="3"/>
        <v>341.94</v>
      </c>
    </row>
    <row r="223" spans="1:7" x14ac:dyDescent="0.25">
      <c r="A223" s="14" t="s">
        <v>176</v>
      </c>
      <c r="B223" s="15" t="s">
        <v>71</v>
      </c>
      <c r="C223" s="15">
        <v>3</v>
      </c>
      <c r="D223" s="16">
        <v>45779</v>
      </c>
      <c r="E223" s="17">
        <v>85.99</v>
      </c>
      <c r="F223" s="22"/>
      <c r="G223" s="26">
        <f t="shared" si="3"/>
        <v>257.96999999999997</v>
      </c>
    </row>
    <row r="224" spans="1:7" x14ac:dyDescent="0.25">
      <c r="A224" s="14" t="s">
        <v>93</v>
      </c>
      <c r="B224" s="15" t="s">
        <v>71</v>
      </c>
      <c r="C224" s="15">
        <v>3</v>
      </c>
      <c r="D224" s="16">
        <v>45779</v>
      </c>
      <c r="E224" s="17">
        <v>52.99</v>
      </c>
      <c r="F224" s="22"/>
      <c r="G224" s="26">
        <f t="shared" si="3"/>
        <v>158.97</v>
      </c>
    </row>
    <row r="225" spans="1:7" x14ac:dyDescent="0.25">
      <c r="A225" s="14" t="s">
        <v>0</v>
      </c>
      <c r="B225" s="15" t="s">
        <v>71</v>
      </c>
      <c r="C225" s="15">
        <v>3</v>
      </c>
      <c r="D225" s="16">
        <v>45779</v>
      </c>
      <c r="E225" s="17">
        <v>87.99</v>
      </c>
      <c r="F225" s="22"/>
      <c r="G225" s="26">
        <f t="shared" si="3"/>
        <v>263.96999999999997</v>
      </c>
    </row>
    <row r="226" spans="1:7" x14ac:dyDescent="0.25">
      <c r="A226" s="14" t="s">
        <v>178</v>
      </c>
      <c r="B226" s="15" t="s">
        <v>71</v>
      </c>
      <c r="C226" s="15">
        <v>5</v>
      </c>
      <c r="D226" s="16">
        <v>45779</v>
      </c>
      <c r="E226" s="17">
        <v>35.99</v>
      </c>
      <c r="F226" s="22"/>
      <c r="G226" s="26">
        <f t="shared" si="3"/>
        <v>179.95000000000002</v>
      </c>
    </row>
    <row r="227" spans="1:7" x14ac:dyDescent="0.25">
      <c r="A227" s="14" t="s">
        <v>179</v>
      </c>
      <c r="B227" s="15" t="s">
        <v>71</v>
      </c>
      <c r="C227" s="15">
        <v>2</v>
      </c>
      <c r="D227" s="16">
        <v>45779</v>
      </c>
      <c r="E227" s="17">
        <v>45.99</v>
      </c>
      <c r="F227" s="22"/>
      <c r="G227" s="26">
        <f t="shared" si="3"/>
        <v>91.98</v>
      </c>
    </row>
    <row r="228" spans="1:7" x14ac:dyDescent="0.25">
      <c r="A228" s="14" t="s">
        <v>74</v>
      </c>
      <c r="B228" s="15" t="s">
        <v>12</v>
      </c>
      <c r="C228" s="15">
        <v>50</v>
      </c>
      <c r="D228" s="16">
        <v>45779</v>
      </c>
      <c r="E228" s="17">
        <v>9</v>
      </c>
      <c r="F228" s="22"/>
      <c r="G228" s="26">
        <f t="shared" si="3"/>
        <v>450</v>
      </c>
    </row>
    <row r="229" spans="1:7" x14ac:dyDescent="0.25">
      <c r="A229" s="14" t="s">
        <v>97</v>
      </c>
      <c r="B229" s="15" t="s">
        <v>12</v>
      </c>
      <c r="C229" s="15">
        <v>1</v>
      </c>
      <c r="D229" s="16">
        <v>45779</v>
      </c>
      <c r="E229" s="17">
        <v>1718</v>
      </c>
      <c r="F229" s="22"/>
      <c r="G229" s="26">
        <f t="shared" si="3"/>
        <v>1718</v>
      </c>
    </row>
    <row r="230" spans="1:7" x14ac:dyDescent="0.25">
      <c r="A230" s="14" t="s">
        <v>151</v>
      </c>
      <c r="B230" s="15" t="s">
        <v>152</v>
      </c>
      <c r="C230" s="15">
        <v>1</v>
      </c>
      <c r="D230" s="16">
        <v>45779</v>
      </c>
      <c r="E230" s="17">
        <v>54.5</v>
      </c>
      <c r="F230" s="22"/>
      <c r="G230" s="26">
        <f t="shared" si="3"/>
        <v>54.5</v>
      </c>
    </row>
    <row r="231" spans="1:7" x14ac:dyDescent="0.25">
      <c r="A231" s="14" t="s">
        <v>149</v>
      </c>
      <c r="B231" s="15" t="s">
        <v>150</v>
      </c>
      <c r="C231" s="15">
        <v>1</v>
      </c>
      <c r="D231" s="16">
        <v>45779</v>
      </c>
      <c r="E231" s="17">
        <v>29.78</v>
      </c>
      <c r="F231" s="22"/>
      <c r="G231" s="26">
        <f t="shared" si="3"/>
        <v>29.78</v>
      </c>
    </row>
    <row r="232" spans="1:7" x14ac:dyDescent="0.25">
      <c r="A232" s="14" t="s">
        <v>153</v>
      </c>
      <c r="B232" s="15" t="s">
        <v>12</v>
      </c>
      <c r="C232" s="15">
        <v>50</v>
      </c>
      <c r="D232" s="16">
        <v>45779</v>
      </c>
      <c r="E232" s="17">
        <v>10</v>
      </c>
      <c r="F232" s="22"/>
      <c r="G232" s="26">
        <f t="shared" si="3"/>
        <v>500</v>
      </c>
    </row>
    <row r="233" spans="1:7" x14ac:dyDescent="0.25">
      <c r="A233" s="14" t="s">
        <v>180</v>
      </c>
      <c r="B233" s="15" t="s">
        <v>71</v>
      </c>
      <c r="C233" s="15">
        <v>2</v>
      </c>
      <c r="D233" s="16">
        <v>45779</v>
      </c>
      <c r="E233" s="17">
        <v>45.99</v>
      </c>
      <c r="F233" s="22"/>
      <c r="G233" s="26">
        <f t="shared" si="3"/>
        <v>91.98</v>
      </c>
    </row>
    <row r="234" spans="1:7" x14ac:dyDescent="0.25">
      <c r="A234" s="14" t="s">
        <v>181</v>
      </c>
      <c r="B234" s="15" t="s">
        <v>71</v>
      </c>
      <c r="C234" s="15">
        <v>2</v>
      </c>
      <c r="D234" s="16">
        <v>45779</v>
      </c>
      <c r="E234" s="17">
        <v>25.9</v>
      </c>
      <c r="F234" s="22"/>
      <c r="G234" s="26">
        <f t="shared" si="3"/>
        <v>51.8</v>
      </c>
    </row>
    <row r="235" spans="1:7" x14ac:dyDescent="0.25">
      <c r="A235" s="6" t="s">
        <v>182</v>
      </c>
      <c r="B235" s="15" t="s">
        <v>53</v>
      </c>
      <c r="C235" s="15">
        <v>2</v>
      </c>
      <c r="D235" s="16">
        <v>45779</v>
      </c>
      <c r="E235" s="17">
        <v>110</v>
      </c>
      <c r="F235" s="22">
        <v>26.41</v>
      </c>
      <c r="G235" s="26">
        <f t="shared" si="3"/>
        <v>193.59</v>
      </c>
    </row>
    <row r="236" spans="1:7" x14ac:dyDescent="0.25">
      <c r="A236" s="14" t="s">
        <v>183</v>
      </c>
      <c r="B236" s="15" t="s">
        <v>53</v>
      </c>
      <c r="C236" s="15">
        <v>2</v>
      </c>
      <c r="D236" s="16">
        <v>45779</v>
      </c>
      <c r="E236" s="17">
        <v>153.9</v>
      </c>
      <c r="F236" s="22">
        <v>36.96</v>
      </c>
      <c r="G236" s="26">
        <f t="shared" si="3"/>
        <v>270.84000000000003</v>
      </c>
    </row>
    <row r="237" spans="1:7" x14ac:dyDescent="0.25">
      <c r="A237" s="14" t="s">
        <v>184</v>
      </c>
      <c r="B237" s="15" t="s">
        <v>53</v>
      </c>
      <c r="C237" s="15">
        <v>30</v>
      </c>
      <c r="D237" s="16">
        <v>45779</v>
      </c>
      <c r="E237" s="17">
        <v>19.899999999999999</v>
      </c>
      <c r="F237" s="22">
        <v>71.69</v>
      </c>
      <c r="G237" s="26">
        <f t="shared" si="3"/>
        <v>525.30999999999995</v>
      </c>
    </row>
    <row r="238" spans="1:7" x14ac:dyDescent="0.25">
      <c r="A238" s="14" t="s">
        <v>185</v>
      </c>
      <c r="B238" s="15" t="s">
        <v>53</v>
      </c>
      <c r="C238" s="15">
        <v>1</v>
      </c>
      <c r="D238" s="16">
        <v>45779</v>
      </c>
      <c r="E238" s="17">
        <v>230</v>
      </c>
      <c r="F238" s="22">
        <v>27.62</v>
      </c>
      <c r="G238" s="26">
        <f t="shared" si="3"/>
        <v>202.38</v>
      </c>
    </row>
    <row r="239" spans="1:7" x14ac:dyDescent="0.25">
      <c r="A239" s="14" t="s">
        <v>186</v>
      </c>
      <c r="B239" s="15" t="s">
        <v>53</v>
      </c>
      <c r="C239" s="15">
        <v>1</v>
      </c>
      <c r="D239" s="16">
        <v>45779</v>
      </c>
      <c r="E239" s="17">
        <v>1677</v>
      </c>
      <c r="F239" s="22">
        <v>201.39</v>
      </c>
      <c r="G239" s="26">
        <f t="shared" si="3"/>
        <v>1475.6100000000001</v>
      </c>
    </row>
    <row r="240" spans="1:7" x14ac:dyDescent="0.25">
      <c r="A240" s="14" t="s">
        <v>187</v>
      </c>
      <c r="B240" s="15" t="s">
        <v>53</v>
      </c>
      <c r="C240" s="15">
        <v>1</v>
      </c>
      <c r="D240" s="16">
        <v>45779</v>
      </c>
      <c r="E240" s="17">
        <v>94.5</v>
      </c>
      <c r="F240" s="22">
        <v>11.35</v>
      </c>
      <c r="G240" s="26">
        <f t="shared" si="3"/>
        <v>83.15</v>
      </c>
    </row>
    <row r="241" spans="1:7" x14ac:dyDescent="0.25">
      <c r="A241" s="14" t="s">
        <v>188</v>
      </c>
      <c r="B241" s="15" t="s">
        <v>53</v>
      </c>
      <c r="C241" s="15">
        <v>1</v>
      </c>
      <c r="D241" s="16">
        <v>45779</v>
      </c>
      <c r="E241" s="17">
        <v>94.5</v>
      </c>
      <c r="F241" s="22">
        <v>11.35</v>
      </c>
      <c r="G241" s="26">
        <f t="shared" si="3"/>
        <v>83.15</v>
      </c>
    </row>
    <row r="242" spans="1:7" x14ac:dyDescent="0.25">
      <c r="A242" s="14" t="s">
        <v>189</v>
      </c>
      <c r="B242" s="15" t="s">
        <v>53</v>
      </c>
      <c r="C242" s="15">
        <v>1</v>
      </c>
      <c r="D242" s="16">
        <v>45779</v>
      </c>
      <c r="E242" s="17">
        <v>94.5</v>
      </c>
      <c r="F242" s="22">
        <v>11.35</v>
      </c>
      <c r="G242" s="26">
        <f t="shared" si="3"/>
        <v>83.15</v>
      </c>
    </row>
    <row r="243" spans="1:7" x14ac:dyDescent="0.25">
      <c r="A243" s="14" t="s">
        <v>190</v>
      </c>
      <c r="B243" s="15" t="s">
        <v>53</v>
      </c>
      <c r="C243" s="15">
        <v>1</v>
      </c>
      <c r="D243" s="16">
        <v>45779</v>
      </c>
      <c r="E243" s="17">
        <v>94.5</v>
      </c>
      <c r="F243" s="22">
        <v>11.35</v>
      </c>
      <c r="G243" s="26">
        <f t="shared" si="3"/>
        <v>83.15</v>
      </c>
    </row>
    <row r="244" spans="1:7" x14ac:dyDescent="0.25">
      <c r="A244" s="14" t="s">
        <v>191</v>
      </c>
      <c r="B244" s="15" t="s">
        <v>53</v>
      </c>
      <c r="C244" s="15">
        <v>1</v>
      </c>
      <c r="D244" s="16">
        <v>45779</v>
      </c>
      <c r="E244" s="17">
        <v>94.5</v>
      </c>
      <c r="F244" s="22">
        <v>11.35</v>
      </c>
      <c r="G244" s="26">
        <f t="shared" si="3"/>
        <v>83.15</v>
      </c>
    </row>
    <row r="245" spans="1:7" x14ac:dyDescent="0.25">
      <c r="A245" s="14" t="s">
        <v>192</v>
      </c>
      <c r="B245" s="15" t="s">
        <v>53</v>
      </c>
      <c r="C245" s="15">
        <v>4</v>
      </c>
      <c r="D245" s="16">
        <v>45779</v>
      </c>
      <c r="E245" s="17">
        <v>13.9</v>
      </c>
      <c r="F245" s="22">
        <v>6.68</v>
      </c>
      <c r="G245" s="26">
        <f t="shared" si="3"/>
        <v>48.92</v>
      </c>
    </row>
    <row r="246" spans="1:7" x14ac:dyDescent="0.25">
      <c r="A246" s="6" t="s">
        <v>193</v>
      </c>
      <c r="B246" s="8" t="s">
        <v>53</v>
      </c>
      <c r="C246" s="8">
        <v>6</v>
      </c>
      <c r="D246" s="16">
        <v>45779</v>
      </c>
      <c r="E246" s="10">
        <v>19.899999999999999</v>
      </c>
      <c r="F246" s="22">
        <v>14.34</v>
      </c>
      <c r="G246" s="25">
        <f t="shared" si="3"/>
        <v>105.05999999999999</v>
      </c>
    </row>
    <row r="247" spans="1:7" x14ac:dyDescent="0.25">
      <c r="A247" s="6" t="s">
        <v>194</v>
      </c>
      <c r="B247" s="8" t="s">
        <v>53</v>
      </c>
      <c r="C247" s="8">
        <v>3</v>
      </c>
      <c r="D247" s="16">
        <v>45782</v>
      </c>
      <c r="E247" s="10">
        <v>119</v>
      </c>
      <c r="F247" s="22">
        <v>42.87</v>
      </c>
      <c r="G247" s="25">
        <f t="shared" si="3"/>
        <v>314.13</v>
      </c>
    </row>
    <row r="248" spans="1:7" x14ac:dyDescent="0.25">
      <c r="A248" s="6" t="s">
        <v>195</v>
      </c>
      <c r="B248" s="8" t="s">
        <v>53</v>
      </c>
      <c r="C248" s="8">
        <v>2</v>
      </c>
      <c r="D248" s="16">
        <v>45782</v>
      </c>
      <c r="E248" s="10">
        <v>18.899999999999999</v>
      </c>
      <c r="F248" s="22">
        <v>4.54</v>
      </c>
      <c r="G248" s="25">
        <f t="shared" si="3"/>
        <v>33.26</v>
      </c>
    </row>
    <row r="249" spans="1:7" x14ac:dyDescent="0.25">
      <c r="A249" s="14" t="s">
        <v>196</v>
      </c>
      <c r="B249" s="15" t="s">
        <v>53</v>
      </c>
      <c r="C249" s="15">
        <v>1</v>
      </c>
      <c r="D249" s="16">
        <v>45782</v>
      </c>
      <c r="E249" s="17">
        <v>94.5</v>
      </c>
      <c r="F249" s="22">
        <v>11.35</v>
      </c>
      <c r="G249" s="26">
        <f t="shared" si="3"/>
        <v>83.15</v>
      </c>
    </row>
    <row r="250" spans="1:7" x14ac:dyDescent="0.25">
      <c r="A250" s="14" t="s">
        <v>154</v>
      </c>
      <c r="B250" s="15" t="s">
        <v>53</v>
      </c>
      <c r="C250" s="15">
        <v>4</v>
      </c>
      <c r="D250" s="16">
        <v>45787</v>
      </c>
      <c r="E250" s="17">
        <v>21.58</v>
      </c>
      <c r="F250" s="22"/>
      <c r="G250" s="26">
        <f t="shared" si="3"/>
        <v>86.32</v>
      </c>
    </row>
    <row r="251" spans="1:7" x14ac:dyDescent="0.25">
      <c r="A251" s="14" t="s">
        <v>155</v>
      </c>
      <c r="B251" s="15" t="s">
        <v>53</v>
      </c>
      <c r="C251" s="15">
        <v>2</v>
      </c>
      <c r="D251" s="16">
        <v>45787</v>
      </c>
      <c r="E251" s="17">
        <v>157.345</v>
      </c>
      <c r="F251" s="22"/>
      <c r="G251" s="26">
        <f t="shared" si="3"/>
        <v>314.69</v>
      </c>
    </row>
    <row r="252" spans="1:7" x14ac:dyDescent="0.25">
      <c r="A252" s="14" t="s">
        <v>156</v>
      </c>
      <c r="B252" s="15" t="s">
        <v>53</v>
      </c>
      <c r="C252" s="15">
        <v>30</v>
      </c>
      <c r="D252" s="16">
        <v>45787</v>
      </c>
      <c r="E252" s="17">
        <v>10.6996</v>
      </c>
      <c r="F252" s="22"/>
      <c r="G252" s="26">
        <f t="shared" si="3"/>
        <v>320.988</v>
      </c>
    </row>
    <row r="253" spans="1:7" x14ac:dyDescent="0.25">
      <c r="A253" s="14" t="s">
        <v>5</v>
      </c>
      <c r="B253" s="15" t="s">
        <v>6</v>
      </c>
      <c r="C253" s="15">
        <v>15</v>
      </c>
      <c r="D253" s="16">
        <v>45787</v>
      </c>
      <c r="E253" s="17">
        <v>3</v>
      </c>
      <c r="F253" s="22"/>
      <c r="G253" s="26">
        <f t="shared" si="3"/>
        <v>45</v>
      </c>
    </row>
    <row r="254" spans="1:7" x14ac:dyDescent="0.25">
      <c r="A254" s="14" t="s">
        <v>7</v>
      </c>
      <c r="B254" s="15" t="s">
        <v>6</v>
      </c>
      <c r="C254" s="15">
        <v>15</v>
      </c>
      <c r="D254" s="16">
        <v>45787</v>
      </c>
      <c r="E254" s="17">
        <v>3</v>
      </c>
      <c r="F254" s="22"/>
      <c r="G254" s="26">
        <f t="shared" si="3"/>
        <v>45</v>
      </c>
    </row>
    <row r="255" spans="1:7" x14ac:dyDescent="0.25">
      <c r="A255" s="14" t="s">
        <v>8</v>
      </c>
      <c r="B255" s="15" t="s">
        <v>6</v>
      </c>
      <c r="C255" s="15">
        <v>15</v>
      </c>
      <c r="D255" s="16">
        <v>45787</v>
      </c>
      <c r="E255" s="17">
        <v>3</v>
      </c>
      <c r="F255" s="22"/>
      <c r="G255" s="26">
        <f t="shared" si="3"/>
        <v>45</v>
      </c>
    </row>
    <row r="256" spans="1:7" x14ac:dyDescent="0.25">
      <c r="A256" s="14" t="s">
        <v>9</v>
      </c>
      <c r="B256" s="15" t="s">
        <v>6</v>
      </c>
      <c r="C256" s="15">
        <v>25</v>
      </c>
      <c r="D256" s="16">
        <v>45787</v>
      </c>
      <c r="E256" s="17">
        <v>3</v>
      </c>
      <c r="F256" s="22"/>
      <c r="G256" s="26">
        <f t="shared" si="3"/>
        <v>75</v>
      </c>
    </row>
    <row r="257" spans="1:7" x14ac:dyDescent="0.25">
      <c r="A257" s="6" t="s">
        <v>73</v>
      </c>
      <c r="B257" s="8" t="s">
        <v>6</v>
      </c>
      <c r="C257" s="8">
        <v>20</v>
      </c>
      <c r="D257" s="9">
        <v>45787</v>
      </c>
      <c r="E257" s="10">
        <v>3</v>
      </c>
      <c r="F257" s="22"/>
      <c r="G257" s="25">
        <f t="shared" si="3"/>
        <v>60</v>
      </c>
    </row>
    <row r="258" spans="1:7" x14ac:dyDescent="0.25">
      <c r="A258" s="14" t="s">
        <v>11</v>
      </c>
      <c r="B258" s="15" t="s">
        <v>6</v>
      </c>
      <c r="C258" s="15">
        <v>20</v>
      </c>
      <c r="D258" s="16">
        <v>45787</v>
      </c>
      <c r="E258" s="17">
        <v>3</v>
      </c>
      <c r="F258" s="22"/>
      <c r="G258" s="26">
        <f t="shared" ref="G258:G321" si="4">((C258*E258)-F258)</f>
        <v>60</v>
      </c>
    </row>
    <row r="259" spans="1:7" x14ac:dyDescent="0.25">
      <c r="A259" s="14" t="s">
        <v>72</v>
      </c>
      <c r="B259" s="15" t="s">
        <v>6</v>
      </c>
      <c r="C259" s="15">
        <v>20</v>
      </c>
      <c r="D259" s="16">
        <v>45787</v>
      </c>
      <c r="E259" s="17">
        <v>3</v>
      </c>
      <c r="F259" s="22"/>
      <c r="G259" s="26">
        <f t="shared" si="4"/>
        <v>60</v>
      </c>
    </row>
    <row r="260" spans="1:7" x14ac:dyDescent="0.25">
      <c r="A260" s="14" t="s">
        <v>10</v>
      </c>
      <c r="B260" s="15" t="s">
        <v>6</v>
      </c>
      <c r="C260" s="15">
        <v>15</v>
      </c>
      <c r="D260" s="16">
        <v>45787</v>
      </c>
      <c r="E260" s="17">
        <v>3</v>
      </c>
      <c r="F260" s="22"/>
      <c r="G260" s="26">
        <f t="shared" si="4"/>
        <v>45</v>
      </c>
    </row>
    <row r="261" spans="1:7" x14ac:dyDescent="0.25">
      <c r="A261" s="14" t="s">
        <v>28</v>
      </c>
      <c r="B261" s="15" t="s">
        <v>32</v>
      </c>
      <c r="C261" s="15">
        <v>120</v>
      </c>
      <c r="D261" s="16">
        <v>45787</v>
      </c>
      <c r="E261" s="17">
        <v>1.73</v>
      </c>
      <c r="F261" s="22"/>
      <c r="G261" s="26">
        <f t="shared" si="4"/>
        <v>207.6</v>
      </c>
    </row>
    <row r="262" spans="1:7" x14ac:dyDescent="0.25">
      <c r="A262" s="14" t="s">
        <v>29</v>
      </c>
      <c r="B262" s="15" t="s">
        <v>32</v>
      </c>
      <c r="C262" s="15">
        <v>120</v>
      </c>
      <c r="D262" s="16">
        <v>45787</v>
      </c>
      <c r="E262" s="17">
        <v>1.55</v>
      </c>
      <c r="F262" s="22"/>
      <c r="G262" s="26">
        <f t="shared" si="4"/>
        <v>186</v>
      </c>
    </row>
    <row r="263" spans="1:7" x14ac:dyDescent="0.25">
      <c r="A263" s="14" t="s">
        <v>102</v>
      </c>
      <c r="B263" s="15" t="s">
        <v>99</v>
      </c>
      <c r="C263" s="15">
        <v>18</v>
      </c>
      <c r="D263" s="16">
        <v>45787</v>
      </c>
      <c r="E263" s="17">
        <v>2.8915999999999999</v>
      </c>
      <c r="F263" s="22"/>
      <c r="G263" s="26">
        <f t="shared" si="4"/>
        <v>52.0488</v>
      </c>
    </row>
    <row r="264" spans="1:7" x14ac:dyDescent="0.25">
      <c r="A264" s="14" t="s">
        <v>103</v>
      </c>
      <c r="B264" s="15" t="s">
        <v>99</v>
      </c>
      <c r="C264" s="15">
        <v>12</v>
      </c>
      <c r="D264" s="16">
        <v>45787</v>
      </c>
      <c r="E264" s="17">
        <v>2</v>
      </c>
      <c r="F264" s="22"/>
      <c r="G264" s="26">
        <f t="shared" si="4"/>
        <v>24</v>
      </c>
    </row>
    <row r="265" spans="1:7" x14ac:dyDescent="0.25">
      <c r="A265" s="14" t="s">
        <v>197</v>
      </c>
      <c r="B265" s="15" t="s">
        <v>99</v>
      </c>
      <c r="C265" s="15">
        <v>6</v>
      </c>
      <c r="D265" s="16">
        <v>45787</v>
      </c>
      <c r="E265" s="17">
        <v>6.1665999999999999</v>
      </c>
      <c r="F265" s="22"/>
      <c r="G265" s="26">
        <f t="shared" si="4"/>
        <v>36.999600000000001</v>
      </c>
    </row>
    <row r="266" spans="1:7" x14ac:dyDescent="0.25">
      <c r="A266" s="14" t="s">
        <v>26</v>
      </c>
      <c r="B266" s="15" t="s">
        <v>31</v>
      </c>
      <c r="C266" s="15">
        <v>144</v>
      </c>
      <c r="D266" s="16">
        <v>45787</v>
      </c>
      <c r="E266" s="17">
        <v>4.9996</v>
      </c>
      <c r="F266" s="22"/>
      <c r="G266" s="26">
        <f t="shared" si="4"/>
        <v>719.94240000000002</v>
      </c>
    </row>
    <row r="267" spans="1:7" x14ac:dyDescent="0.25">
      <c r="A267" s="14" t="s">
        <v>101</v>
      </c>
      <c r="B267" s="15" t="s">
        <v>99</v>
      </c>
      <c r="C267" s="15">
        <v>12</v>
      </c>
      <c r="D267" s="16">
        <v>45787</v>
      </c>
      <c r="E267" s="17">
        <v>2.3140999999999998</v>
      </c>
      <c r="F267" s="22"/>
      <c r="G267" s="26">
        <f t="shared" si="4"/>
        <v>27.769199999999998</v>
      </c>
    </row>
    <row r="268" spans="1:7" x14ac:dyDescent="0.25">
      <c r="A268" s="14" t="s">
        <v>200</v>
      </c>
      <c r="B268" s="15" t="s">
        <v>99</v>
      </c>
      <c r="C268" s="15">
        <v>12</v>
      </c>
      <c r="D268" s="16">
        <v>45787</v>
      </c>
      <c r="E268" s="17">
        <v>3.5516000000000001</v>
      </c>
      <c r="F268" s="22"/>
      <c r="G268" s="26">
        <f t="shared" si="4"/>
        <v>42.619199999999999</v>
      </c>
    </row>
    <row r="269" spans="1:7" x14ac:dyDescent="0.25">
      <c r="A269" s="14" t="s">
        <v>198</v>
      </c>
      <c r="B269" s="15" t="s">
        <v>99</v>
      </c>
      <c r="C269" s="15">
        <v>12</v>
      </c>
      <c r="D269" s="16">
        <v>45787</v>
      </c>
      <c r="E269" s="17">
        <v>1.7558</v>
      </c>
      <c r="F269" s="22"/>
      <c r="G269" s="26">
        <f t="shared" si="4"/>
        <v>21.069600000000001</v>
      </c>
    </row>
    <row r="270" spans="1:7" x14ac:dyDescent="0.25">
      <c r="A270" s="14" t="s">
        <v>104</v>
      </c>
      <c r="B270" s="15" t="s">
        <v>31</v>
      </c>
      <c r="C270" s="15">
        <v>24</v>
      </c>
      <c r="D270" s="16">
        <v>45787</v>
      </c>
      <c r="E270" s="17">
        <v>9.5441000000000003</v>
      </c>
      <c r="F270" s="22"/>
      <c r="G270" s="26">
        <f t="shared" si="4"/>
        <v>229.05840000000001</v>
      </c>
    </row>
    <row r="271" spans="1:7" x14ac:dyDescent="0.25">
      <c r="A271" s="14" t="s">
        <v>197</v>
      </c>
      <c r="B271" s="15" t="s">
        <v>99</v>
      </c>
      <c r="C271" s="15">
        <v>6</v>
      </c>
      <c r="D271" s="16">
        <v>45787</v>
      </c>
      <c r="E271" s="17">
        <v>6.1665999999999999</v>
      </c>
      <c r="F271" s="22"/>
      <c r="G271" s="26">
        <f t="shared" si="4"/>
        <v>36.999600000000001</v>
      </c>
    </row>
    <row r="272" spans="1:7" x14ac:dyDescent="0.25">
      <c r="A272" s="14" t="s">
        <v>30</v>
      </c>
      <c r="B272" s="15" t="s">
        <v>31</v>
      </c>
      <c r="C272" s="15">
        <v>192</v>
      </c>
      <c r="D272" s="16">
        <v>45787</v>
      </c>
      <c r="E272" s="17">
        <v>3.8896999999999999</v>
      </c>
      <c r="F272" s="22"/>
      <c r="G272" s="26">
        <f t="shared" si="4"/>
        <v>746.82240000000002</v>
      </c>
    </row>
    <row r="273" spans="1:7" x14ac:dyDescent="0.25">
      <c r="A273" s="14" t="s">
        <v>159</v>
      </c>
      <c r="B273" s="15" t="s">
        <v>99</v>
      </c>
      <c r="C273" s="15">
        <v>8</v>
      </c>
      <c r="D273" s="16">
        <v>45787</v>
      </c>
      <c r="E273" s="17">
        <v>6.2786999999999997</v>
      </c>
      <c r="F273" s="22"/>
      <c r="G273" s="26">
        <f t="shared" si="4"/>
        <v>50.229599999999998</v>
      </c>
    </row>
    <row r="274" spans="1:7" x14ac:dyDescent="0.25">
      <c r="A274" s="14" t="s">
        <v>199</v>
      </c>
      <c r="B274" s="15" t="s">
        <v>99</v>
      </c>
      <c r="C274" s="15">
        <v>12</v>
      </c>
      <c r="D274" s="16">
        <v>45787</v>
      </c>
      <c r="E274" s="17">
        <v>3.5516000000000001</v>
      </c>
      <c r="F274" s="22"/>
      <c r="G274" s="26">
        <f t="shared" si="4"/>
        <v>42.619199999999999</v>
      </c>
    </row>
    <row r="275" spans="1:7" x14ac:dyDescent="0.25">
      <c r="A275" s="14" t="s">
        <v>201</v>
      </c>
      <c r="B275" s="15" t="s">
        <v>202</v>
      </c>
      <c r="C275" s="15">
        <v>1</v>
      </c>
      <c r="D275" s="16">
        <v>45787</v>
      </c>
      <c r="E275" s="17">
        <v>32.9</v>
      </c>
      <c r="F275" s="22"/>
      <c r="G275" s="26">
        <f t="shared" si="4"/>
        <v>32.9</v>
      </c>
    </row>
    <row r="276" spans="1:7" x14ac:dyDescent="0.25">
      <c r="A276" s="14" t="s">
        <v>203</v>
      </c>
      <c r="B276" s="15" t="s">
        <v>31</v>
      </c>
      <c r="C276" s="15">
        <v>12</v>
      </c>
      <c r="D276" s="16">
        <v>45787</v>
      </c>
      <c r="E276" s="17">
        <v>0.70750000000000002</v>
      </c>
      <c r="F276" s="22"/>
      <c r="G276" s="26">
        <f t="shared" si="4"/>
        <v>8.49</v>
      </c>
    </row>
    <row r="277" spans="1:7" x14ac:dyDescent="0.25">
      <c r="A277" s="14" t="s">
        <v>114</v>
      </c>
      <c r="B277" s="15" t="s">
        <v>12</v>
      </c>
      <c r="C277" s="15">
        <v>21</v>
      </c>
      <c r="D277" s="16">
        <v>45787</v>
      </c>
      <c r="E277" s="17">
        <v>24.99</v>
      </c>
      <c r="F277" s="22"/>
      <c r="G277" s="26">
        <f t="shared" si="4"/>
        <v>524.79</v>
      </c>
    </row>
    <row r="278" spans="1:7" x14ac:dyDescent="0.25">
      <c r="A278" s="14" t="s">
        <v>110</v>
      </c>
      <c r="B278" s="15" t="s">
        <v>41</v>
      </c>
      <c r="C278" s="15">
        <v>1.8049999999999999</v>
      </c>
      <c r="D278" s="16">
        <v>45787</v>
      </c>
      <c r="E278" s="17">
        <v>59.99</v>
      </c>
      <c r="F278" s="22"/>
      <c r="G278" s="26">
        <f t="shared" si="4"/>
        <v>108.28194999999999</v>
      </c>
    </row>
    <row r="279" spans="1:7" x14ac:dyDescent="0.25">
      <c r="A279" s="14" t="s">
        <v>112</v>
      </c>
      <c r="B279" s="15" t="s">
        <v>12</v>
      </c>
      <c r="C279" s="15">
        <v>5.12</v>
      </c>
      <c r="D279" s="16">
        <v>45787</v>
      </c>
      <c r="E279" s="17">
        <v>14.99</v>
      </c>
      <c r="F279" s="22"/>
      <c r="G279" s="26">
        <f t="shared" si="4"/>
        <v>76.748800000000003</v>
      </c>
    </row>
    <row r="280" spans="1:7" x14ac:dyDescent="0.25">
      <c r="A280" s="14" t="s">
        <v>112</v>
      </c>
      <c r="B280" s="15" t="s">
        <v>12</v>
      </c>
      <c r="C280" s="15">
        <v>5.1820000000000004</v>
      </c>
      <c r="D280" s="16">
        <v>45787</v>
      </c>
      <c r="E280" s="17">
        <v>14.99</v>
      </c>
      <c r="F280" s="22"/>
      <c r="G280" s="26">
        <f t="shared" si="4"/>
        <v>77.678180000000012</v>
      </c>
    </row>
    <row r="281" spans="1:7" x14ac:dyDescent="0.25">
      <c r="A281" s="14" t="s">
        <v>112</v>
      </c>
      <c r="B281" s="15" t="s">
        <v>12</v>
      </c>
      <c r="C281" s="15">
        <v>5.03</v>
      </c>
      <c r="D281" s="16">
        <v>45787</v>
      </c>
      <c r="E281" s="17">
        <v>14.99</v>
      </c>
      <c r="F281" s="22"/>
      <c r="G281" s="26">
        <f t="shared" si="4"/>
        <v>75.39970000000001</v>
      </c>
    </row>
    <row r="282" spans="1:7" x14ac:dyDescent="0.25">
      <c r="A282" s="14" t="s">
        <v>112</v>
      </c>
      <c r="B282" s="15" t="s">
        <v>12</v>
      </c>
      <c r="C282" s="15">
        <v>5.07</v>
      </c>
      <c r="D282" s="16">
        <v>45787</v>
      </c>
      <c r="E282" s="17">
        <v>14.99</v>
      </c>
      <c r="F282" s="22"/>
      <c r="G282" s="26">
        <f t="shared" si="4"/>
        <v>75.999300000000005</v>
      </c>
    </row>
    <row r="283" spans="1:7" x14ac:dyDescent="0.25">
      <c r="A283" s="6" t="s">
        <v>115</v>
      </c>
      <c r="B283" s="15" t="s">
        <v>12</v>
      </c>
      <c r="C283" s="8">
        <v>5.0380000000000003</v>
      </c>
      <c r="D283" s="16">
        <v>45787</v>
      </c>
      <c r="E283" s="17">
        <v>24.99</v>
      </c>
      <c r="F283" s="22"/>
      <c r="G283" s="25">
        <f t="shared" si="4"/>
        <v>125.89962</v>
      </c>
    </row>
    <row r="284" spans="1:7" x14ac:dyDescent="0.25">
      <c r="A284" s="6" t="s">
        <v>115</v>
      </c>
      <c r="B284" s="15" t="s">
        <v>12</v>
      </c>
      <c r="C284" s="8">
        <v>5.0960000000000001</v>
      </c>
      <c r="D284" s="16">
        <v>45787</v>
      </c>
      <c r="E284" s="17">
        <v>24.99</v>
      </c>
      <c r="F284" s="22"/>
      <c r="G284" s="25">
        <f t="shared" si="4"/>
        <v>127.34903999999999</v>
      </c>
    </row>
    <row r="285" spans="1:7" x14ac:dyDescent="0.25">
      <c r="A285" s="14" t="s">
        <v>115</v>
      </c>
      <c r="B285" s="15" t="s">
        <v>12</v>
      </c>
      <c r="C285" s="15">
        <v>5.016</v>
      </c>
      <c r="D285" s="16">
        <v>45787</v>
      </c>
      <c r="E285" s="17">
        <v>24.99</v>
      </c>
      <c r="F285" s="22"/>
      <c r="G285" s="26">
        <f t="shared" si="4"/>
        <v>125.34983999999999</v>
      </c>
    </row>
    <row r="286" spans="1:7" x14ac:dyDescent="0.25">
      <c r="A286" s="14" t="s">
        <v>205</v>
      </c>
      <c r="B286" s="15" t="s">
        <v>41</v>
      </c>
      <c r="C286" s="15">
        <v>7.68</v>
      </c>
      <c r="D286" s="16">
        <v>45787</v>
      </c>
      <c r="E286" s="17">
        <v>19.989999999999998</v>
      </c>
      <c r="F286" s="22"/>
      <c r="G286" s="26">
        <f t="shared" si="4"/>
        <v>153.52319999999997</v>
      </c>
    </row>
    <row r="287" spans="1:7" x14ac:dyDescent="0.25">
      <c r="A287" s="14" t="s">
        <v>115</v>
      </c>
      <c r="B287" s="15" t="s">
        <v>12</v>
      </c>
      <c r="C287" s="15">
        <v>5.0039999999999996</v>
      </c>
      <c r="D287" s="16">
        <v>45787</v>
      </c>
      <c r="E287" s="17">
        <v>24.99</v>
      </c>
      <c r="F287" s="22"/>
      <c r="G287" s="26">
        <f t="shared" si="4"/>
        <v>125.04995999999998</v>
      </c>
    </row>
    <row r="288" spans="1:7" x14ac:dyDescent="0.25">
      <c r="A288" s="14" t="s">
        <v>111</v>
      </c>
      <c r="B288" s="15" t="s">
        <v>12</v>
      </c>
      <c r="C288" s="15">
        <v>5.04</v>
      </c>
      <c r="D288" s="16">
        <v>45787</v>
      </c>
      <c r="E288" s="17">
        <v>44.99</v>
      </c>
      <c r="F288" s="22"/>
      <c r="G288" s="26">
        <f t="shared" si="4"/>
        <v>226.74960000000002</v>
      </c>
    </row>
    <row r="289" spans="1:7" x14ac:dyDescent="0.25">
      <c r="A289" s="14" t="s">
        <v>111</v>
      </c>
      <c r="B289" s="15" t="s">
        <v>12</v>
      </c>
      <c r="C289" s="15">
        <v>5.5919999999999996</v>
      </c>
      <c r="D289" s="16">
        <v>45787</v>
      </c>
      <c r="E289" s="17">
        <v>44.99</v>
      </c>
      <c r="F289" s="22"/>
      <c r="G289" s="26">
        <f t="shared" si="4"/>
        <v>251.58408</v>
      </c>
    </row>
    <row r="290" spans="1:7" x14ac:dyDescent="0.25">
      <c r="A290" s="14" t="s">
        <v>111</v>
      </c>
      <c r="B290" s="15" t="s">
        <v>12</v>
      </c>
      <c r="C290" s="15">
        <v>7.64</v>
      </c>
      <c r="D290" s="16">
        <v>45787</v>
      </c>
      <c r="E290" s="17">
        <v>44.99</v>
      </c>
      <c r="F290" s="22"/>
      <c r="G290" s="26">
        <f t="shared" si="4"/>
        <v>343.72359999999998</v>
      </c>
    </row>
    <row r="291" spans="1:7" x14ac:dyDescent="0.25">
      <c r="A291" s="14" t="s">
        <v>111</v>
      </c>
      <c r="B291" s="15" t="s">
        <v>12</v>
      </c>
      <c r="C291" s="15">
        <v>6.125</v>
      </c>
      <c r="D291" s="16">
        <v>45787</v>
      </c>
      <c r="E291" s="17">
        <v>44.99</v>
      </c>
      <c r="F291" s="22"/>
      <c r="G291" s="26">
        <f t="shared" si="4"/>
        <v>275.56375000000003</v>
      </c>
    </row>
    <row r="292" spans="1:7" x14ac:dyDescent="0.25">
      <c r="A292" s="14" t="s">
        <v>15</v>
      </c>
      <c r="B292" s="15" t="s">
        <v>12</v>
      </c>
      <c r="C292" s="15">
        <v>23.99</v>
      </c>
      <c r="D292" s="16">
        <v>45787</v>
      </c>
      <c r="E292" s="17">
        <v>24.99</v>
      </c>
      <c r="F292" s="22"/>
      <c r="G292" s="26">
        <f t="shared" si="4"/>
        <v>599.51009999999997</v>
      </c>
    </row>
    <row r="293" spans="1:7" x14ac:dyDescent="0.25">
      <c r="A293" s="14" t="s">
        <v>108</v>
      </c>
      <c r="B293" s="15" t="s">
        <v>41</v>
      </c>
      <c r="C293" s="15">
        <v>6.08</v>
      </c>
      <c r="D293" s="16">
        <v>45787</v>
      </c>
      <c r="E293" s="17">
        <v>22.99</v>
      </c>
      <c r="F293" s="22"/>
      <c r="G293" s="26">
        <f t="shared" si="4"/>
        <v>139.7792</v>
      </c>
    </row>
    <row r="294" spans="1:7" x14ac:dyDescent="0.25">
      <c r="A294" s="14" t="s">
        <v>162</v>
      </c>
      <c r="B294" s="15" t="s">
        <v>99</v>
      </c>
      <c r="C294" s="15">
        <v>10</v>
      </c>
      <c r="D294" s="16">
        <v>45787</v>
      </c>
      <c r="E294" s="17">
        <v>37.372999999999998</v>
      </c>
      <c r="F294" s="22">
        <v>11.3</v>
      </c>
      <c r="G294" s="26">
        <f t="shared" si="4"/>
        <v>362.42999999999995</v>
      </c>
    </row>
    <row r="295" spans="1:7" x14ac:dyDescent="0.25">
      <c r="A295" s="14" t="s">
        <v>163</v>
      </c>
      <c r="B295" s="15" t="s">
        <v>99</v>
      </c>
      <c r="C295" s="15">
        <v>10</v>
      </c>
      <c r="D295" s="16">
        <v>45787</v>
      </c>
      <c r="E295" s="17">
        <v>29.998000000000001</v>
      </c>
      <c r="F295" s="22">
        <v>12.1</v>
      </c>
      <c r="G295" s="26">
        <f t="shared" si="4"/>
        <v>287.88</v>
      </c>
    </row>
    <row r="296" spans="1:7" x14ac:dyDescent="0.25">
      <c r="A296" s="14" t="s">
        <v>165</v>
      </c>
      <c r="B296" s="15" t="s">
        <v>31</v>
      </c>
      <c r="C296" s="15">
        <v>8</v>
      </c>
      <c r="D296" s="16">
        <v>45787</v>
      </c>
      <c r="E296" s="17">
        <v>31.362500000000001</v>
      </c>
      <c r="F296" s="22">
        <v>26.64</v>
      </c>
      <c r="G296" s="26">
        <f t="shared" si="4"/>
        <v>224.26</v>
      </c>
    </row>
    <row r="297" spans="1:7" x14ac:dyDescent="0.25">
      <c r="A297" s="14" t="s">
        <v>33</v>
      </c>
      <c r="B297" s="15" t="s">
        <v>31</v>
      </c>
      <c r="C297" s="15">
        <v>60</v>
      </c>
      <c r="D297" s="16">
        <v>45787</v>
      </c>
      <c r="E297" s="17">
        <v>34.3887</v>
      </c>
      <c r="F297" s="22"/>
      <c r="G297" s="26">
        <f t="shared" si="4"/>
        <v>2063.3220000000001</v>
      </c>
    </row>
    <row r="298" spans="1:7" x14ac:dyDescent="0.25">
      <c r="A298" s="14" t="s">
        <v>206</v>
      </c>
      <c r="B298" s="15" t="s">
        <v>71</v>
      </c>
      <c r="C298" s="15">
        <v>2</v>
      </c>
      <c r="D298" s="16">
        <v>45787</v>
      </c>
      <c r="E298" s="17">
        <v>59.9</v>
      </c>
      <c r="F298" s="22"/>
      <c r="G298" s="26">
        <f t="shared" si="4"/>
        <v>119.8</v>
      </c>
    </row>
    <row r="299" spans="1:7" x14ac:dyDescent="0.25">
      <c r="A299" s="14" t="s">
        <v>207</v>
      </c>
      <c r="B299" s="15" t="s">
        <v>71</v>
      </c>
      <c r="C299" s="15">
        <v>2</v>
      </c>
      <c r="D299" s="16">
        <v>45787</v>
      </c>
      <c r="E299" s="17">
        <v>46.9</v>
      </c>
      <c r="F299" s="22"/>
      <c r="G299" s="26">
        <f t="shared" si="4"/>
        <v>93.8</v>
      </c>
    </row>
    <row r="300" spans="1:7" x14ac:dyDescent="0.25">
      <c r="A300" s="14" t="s">
        <v>208</v>
      </c>
      <c r="B300" s="15" t="s">
        <v>71</v>
      </c>
      <c r="C300" s="15">
        <v>2</v>
      </c>
      <c r="D300" s="16">
        <v>45787</v>
      </c>
      <c r="E300" s="17">
        <v>114.9</v>
      </c>
      <c r="F300" s="22"/>
      <c r="G300" s="26">
        <f t="shared" si="4"/>
        <v>229.8</v>
      </c>
    </row>
    <row r="301" spans="1:7" x14ac:dyDescent="0.25">
      <c r="A301" s="14" t="s">
        <v>209</v>
      </c>
      <c r="B301" s="15" t="s">
        <v>71</v>
      </c>
      <c r="C301" s="15">
        <v>6</v>
      </c>
      <c r="D301" s="16">
        <v>45787</v>
      </c>
      <c r="E301" s="17">
        <v>24.9</v>
      </c>
      <c r="F301" s="22"/>
      <c r="G301" s="26">
        <f t="shared" si="4"/>
        <v>149.39999999999998</v>
      </c>
    </row>
    <row r="302" spans="1:7" x14ac:dyDescent="0.25">
      <c r="A302" s="14" t="s">
        <v>178</v>
      </c>
      <c r="B302" s="15" t="s">
        <v>71</v>
      </c>
      <c r="C302" s="15">
        <v>5</v>
      </c>
      <c r="D302" s="16">
        <v>45787</v>
      </c>
      <c r="E302" s="17">
        <v>38.9</v>
      </c>
      <c r="F302" s="22"/>
      <c r="G302" s="26">
        <f t="shared" si="4"/>
        <v>194.5</v>
      </c>
    </row>
    <row r="303" spans="1:7" x14ac:dyDescent="0.25">
      <c r="A303" s="14" t="s">
        <v>120</v>
      </c>
      <c r="B303" s="15" t="s">
        <v>53</v>
      </c>
      <c r="C303" s="15">
        <v>12</v>
      </c>
      <c r="D303" s="16">
        <v>45787</v>
      </c>
      <c r="E303" s="17">
        <v>13.9</v>
      </c>
      <c r="F303" s="22"/>
      <c r="G303" s="26">
        <f t="shared" si="4"/>
        <v>166.8</v>
      </c>
    </row>
    <row r="304" spans="1:7" x14ac:dyDescent="0.25">
      <c r="A304" s="14" t="s">
        <v>79</v>
      </c>
      <c r="B304" s="15" t="s">
        <v>53</v>
      </c>
      <c r="C304" s="15">
        <v>1</v>
      </c>
      <c r="D304" s="16">
        <v>45787</v>
      </c>
      <c r="E304" s="17">
        <v>96</v>
      </c>
      <c r="F304" s="22"/>
      <c r="G304" s="26">
        <f t="shared" si="4"/>
        <v>96</v>
      </c>
    </row>
    <row r="305" spans="1:7" x14ac:dyDescent="0.25">
      <c r="A305" s="14" t="s">
        <v>210</v>
      </c>
      <c r="B305" s="15" t="s">
        <v>53</v>
      </c>
      <c r="C305" s="15">
        <v>10</v>
      </c>
      <c r="D305" s="16">
        <v>45787</v>
      </c>
      <c r="E305" s="17">
        <v>8.59</v>
      </c>
      <c r="F305" s="22"/>
      <c r="G305" s="26">
        <f t="shared" si="4"/>
        <v>85.9</v>
      </c>
    </row>
    <row r="306" spans="1:7" x14ac:dyDescent="0.25">
      <c r="A306" s="14" t="s">
        <v>74</v>
      </c>
      <c r="B306" s="15" t="s">
        <v>12</v>
      </c>
      <c r="C306" s="15">
        <v>50</v>
      </c>
      <c r="D306" s="16">
        <v>45787</v>
      </c>
      <c r="E306" s="17">
        <v>10</v>
      </c>
      <c r="F306" s="22"/>
      <c r="G306" s="26">
        <f t="shared" si="4"/>
        <v>500</v>
      </c>
    </row>
    <row r="307" spans="1:7" x14ac:dyDescent="0.25">
      <c r="A307" s="14" t="s">
        <v>97</v>
      </c>
      <c r="B307" s="15" t="s">
        <v>12</v>
      </c>
      <c r="C307" s="15">
        <v>1</v>
      </c>
      <c r="D307" s="16">
        <v>45787</v>
      </c>
      <c r="E307" s="17">
        <v>1404</v>
      </c>
      <c r="F307" s="22"/>
      <c r="G307" s="26">
        <f t="shared" si="4"/>
        <v>1404</v>
      </c>
    </row>
    <row r="308" spans="1:7" x14ac:dyDescent="0.25">
      <c r="A308" s="14" t="s">
        <v>211</v>
      </c>
      <c r="B308" s="15" t="s">
        <v>71</v>
      </c>
      <c r="C308" s="15">
        <v>1</v>
      </c>
      <c r="D308" s="16">
        <v>45787</v>
      </c>
      <c r="E308" s="10">
        <v>77.13</v>
      </c>
      <c r="F308" s="22"/>
      <c r="G308" s="26">
        <f t="shared" si="4"/>
        <v>77.13</v>
      </c>
    </row>
    <row r="309" spans="1:7" x14ac:dyDescent="0.25">
      <c r="A309" s="14" t="s">
        <v>151</v>
      </c>
      <c r="B309" s="15" t="s">
        <v>152</v>
      </c>
      <c r="C309" s="15">
        <v>1</v>
      </c>
      <c r="D309" s="16">
        <v>45787</v>
      </c>
      <c r="E309" s="17">
        <v>51.5</v>
      </c>
      <c r="F309" s="22"/>
      <c r="G309" s="26">
        <f t="shared" si="4"/>
        <v>51.5</v>
      </c>
    </row>
    <row r="310" spans="1:7" x14ac:dyDescent="0.25">
      <c r="A310" s="14" t="s">
        <v>212</v>
      </c>
      <c r="B310" s="15" t="s">
        <v>41</v>
      </c>
      <c r="C310" s="15">
        <v>1</v>
      </c>
      <c r="D310" s="16">
        <v>45787</v>
      </c>
      <c r="E310" s="17">
        <v>159.13</v>
      </c>
      <c r="F310" s="22"/>
      <c r="G310" s="26">
        <f t="shared" si="4"/>
        <v>159.13</v>
      </c>
    </row>
    <row r="311" spans="1:7" x14ac:dyDescent="0.25">
      <c r="A311" s="14" t="s">
        <v>213</v>
      </c>
      <c r="B311" s="15" t="s">
        <v>41</v>
      </c>
      <c r="C311" s="15">
        <v>2</v>
      </c>
      <c r="D311" s="16">
        <v>45787</v>
      </c>
      <c r="E311" s="17">
        <v>45.99</v>
      </c>
      <c r="F311" s="22"/>
      <c r="G311" s="26">
        <f t="shared" si="4"/>
        <v>91.98</v>
      </c>
    </row>
    <row r="312" spans="1:7" x14ac:dyDescent="0.25">
      <c r="A312" s="14" t="s">
        <v>212</v>
      </c>
      <c r="B312" s="15" t="s">
        <v>41</v>
      </c>
      <c r="C312" s="15">
        <v>1</v>
      </c>
      <c r="D312" s="16">
        <v>45787</v>
      </c>
      <c r="E312" s="17">
        <v>25.57</v>
      </c>
      <c r="F312" s="22"/>
      <c r="G312" s="26">
        <f t="shared" si="4"/>
        <v>25.57</v>
      </c>
    </row>
    <row r="313" spans="1:7" x14ac:dyDescent="0.25">
      <c r="A313" s="14" t="s">
        <v>13</v>
      </c>
      <c r="B313" s="15" t="s">
        <v>12</v>
      </c>
      <c r="C313" s="15">
        <v>15</v>
      </c>
      <c r="D313" s="16">
        <v>45787</v>
      </c>
      <c r="E313" s="17">
        <v>23.835999999999999</v>
      </c>
      <c r="F313" s="22"/>
      <c r="G313" s="26">
        <f t="shared" si="4"/>
        <v>357.53999999999996</v>
      </c>
    </row>
    <row r="314" spans="1:7" x14ac:dyDescent="0.25">
      <c r="A314" s="14" t="s">
        <v>14</v>
      </c>
      <c r="B314" s="15" t="s">
        <v>12</v>
      </c>
      <c r="C314" s="15">
        <v>10</v>
      </c>
      <c r="D314" s="16">
        <v>45787</v>
      </c>
      <c r="E314" s="17">
        <v>34.49</v>
      </c>
      <c r="F314" s="22"/>
      <c r="G314" s="26">
        <f t="shared" si="4"/>
        <v>344.90000000000003</v>
      </c>
    </row>
    <row r="315" spans="1:7" x14ac:dyDescent="0.25">
      <c r="A315" s="14" t="s">
        <v>116</v>
      </c>
      <c r="B315" s="15" t="s">
        <v>41</v>
      </c>
      <c r="C315" s="15">
        <v>15</v>
      </c>
      <c r="D315" s="16">
        <v>45787</v>
      </c>
      <c r="E315" s="17">
        <v>9.48</v>
      </c>
      <c r="F315" s="22"/>
      <c r="G315" s="26">
        <f t="shared" si="4"/>
        <v>142.20000000000002</v>
      </c>
    </row>
    <row r="316" spans="1:7" x14ac:dyDescent="0.25">
      <c r="A316" s="14" t="s">
        <v>117</v>
      </c>
      <c r="B316" s="15" t="s">
        <v>41</v>
      </c>
      <c r="C316" s="15">
        <v>10</v>
      </c>
      <c r="D316" s="16">
        <v>45787</v>
      </c>
      <c r="E316" s="17">
        <v>13.63</v>
      </c>
      <c r="F316" s="22"/>
      <c r="G316" s="26">
        <f t="shared" si="4"/>
        <v>136.30000000000001</v>
      </c>
    </row>
    <row r="317" spans="1:7" x14ac:dyDescent="0.25">
      <c r="A317" s="14" t="s">
        <v>97</v>
      </c>
      <c r="B317" s="15" t="s">
        <v>12</v>
      </c>
      <c r="C317" s="15">
        <v>1</v>
      </c>
      <c r="D317" s="16">
        <v>45794</v>
      </c>
      <c r="E317" s="17">
        <v>1490</v>
      </c>
      <c r="F317" s="22"/>
      <c r="G317" s="26">
        <f t="shared" si="4"/>
        <v>1490</v>
      </c>
    </row>
    <row r="318" spans="1:7" x14ac:dyDescent="0.25">
      <c r="A318" s="14" t="s">
        <v>153</v>
      </c>
      <c r="B318" s="15" t="s">
        <v>12</v>
      </c>
      <c r="C318" s="15">
        <v>20</v>
      </c>
      <c r="D318" s="16">
        <v>45794</v>
      </c>
      <c r="E318" s="17">
        <v>10</v>
      </c>
      <c r="F318" s="22"/>
      <c r="G318" s="26">
        <f t="shared" si="4"/>
        <v>200</v>
      </c>
    </row>
    <row r="319" spans="1:7" x14ac:dyDescent="0.25">
      <c r="A319" s="14" t="s">
        <v>74</v>
      </c>
      <c r="B319" s="15" t="s">
        <v>12</v>
      </c>
      <c r="C319" s="15">
        <v>50</v>
      </c>
      <c r="D319" s="16">
        <v>45794</v>
      </c>
      <c r="E319" s="17">
        <v>10</v>
      </c>
      <c r="F319" s="22"/>
      <c r="G319" s="26">
        <f t="shared" si="4"/>
        <v>500</v>
      </c>
    </row>
    <row r="320" spans="1:7" x14ac:dyDescent="0.25">
      <c r="A320" s="14" t="s">
        <v>212</v>
      </c>
      <c r="B320" s="15" t="s">
        <v>41</v>
      </c>
      <c r="C320" s="15">
        <v>1</v>
      </c>
      <c r="D320" s="16">
        <v>45794</v>
      </c>
      <c r="E320" s="17">
        <v>68.540000000000006</v>
      </c>
      <c r="F320" s="22"/>
      <c r="G320" s="26">
        <f t="shared" si="4"/>
        <v>68.540000000000006</v>
      </c>
    </row>
    <row r="321" spans="1:7" x14ac:dyDescent="0.25">
      <c r="A321" s="14" t="s">
        <v>212</v>
      </c>
      <c r="B321" s="15" t="s">
        <v>41</v>
      </c>
      <c r="C321" s="15">
        <v>1</v>
      </c>
      <c r="D321" s="16">
        <v>45794</v>
      </c>
      <c r="E321" s="17">
        <v>163.22</v>
      </c>
      <c r="F321" s="22"/>
      <c r="G321" s="26">
        <f t="shared" si="4"/>
        <v>163.22</v>
      </c>
    </row>
    <row r="322" spans="1:7" x14ac:dyDescent="0.25">
      <c r="A322" s="14" t="s">
        <v>62</v>
      </c>
      <c r="B322" s="15" t="s">
        <v>41</v>
      </c>
      <c r="C322" s="15">
        <v>2</v>
      </c>
      <c r="D322" s="16">
        <v>45794</v>
      </c>
      <c r="E322" s="17">
        <v>36.99</v>
      </c>
      <c r="F322" s="22"/>
      <c r="G322" s="26">
        <f t="shared" ref="G322:G385" si="5">((C322*E322)-F322)</f>
        <v>73.98</v>
      </c>
    </row>
    <row r="323" spans="1:7" x14ac:dyDescent="0.25">
      <c r="A323" s="14" t="s">
        <v>230</v>
      </c>
      <c r="B323" s="15" t="s">
        <v>71</v>
      </c>
      <c r="C323" s="15">
        <v>2</v>
      </c>
      <c r="D323" s="16">
        <v>45794</v>
      </c>
      <c r="E323" s="17">
        <v>49.99</v>
      </c>
      <c r="F323" s="22"/>
      <c r="G323" s="26">
        <f t="shared" si="5"/>
        <v>99.98</v>
      </c>
    </row>
    <row r="324" spans="1:7" x14ac:dyDescent="0.25">
      <c r="A324" s="14" t="s">
        <v>231</v>
      </c>
      <c r="B324" s="15" t="s">
        <v>90</v>
      </c>
      <c r="C324" s="15">
        <v>15</v>
      </c>
      <c r="D324" s="16">
        <v>45794</v>
      </c>
      <c r="E324" s="17">
        <v>22.49</v>
      </c>
      <c r="F324" s="22"/>
      <c r="G324" s="26">
        <f t="shared" si="5"/>
        <v>337.34999999999997</v>
      </c>
    </row>
    <row r="325" spans="1:7" x14ac:dyDescent="0.25">
      <c r="A325" s="14" t="s">
        <v>232</v>
      </c>
      <c r="B325" s="15" t="s">
        <v>16</v>
      </c>
      <c r="C325" s="15">
        <v>24</v>
      </c>
      <c r="D325" s="16">
        <v>45794</v>
      </c>
      <c r="E325" s="17">
        <v>2.27</v>
      </c>
      <c r="F325" s="22"/>
      <c r="G325" s="26">
        <f t="shared" si="5"/>
        <v>54.480000000000004</v>
      </c>
    </row>
    <row r="326" spans="1:7" x14ac:dyDescent="0.25">
      <c r="A326" s="14" t="s">
        <v>175</v>
      </c>
      <c r="B326" s="15" t="s">
        <v>71</v>
      </c>
      <c r="C326" s="15">
        <v>6</v>
      </c>
      <c r="D326" s="16">
        <v>45794</v>
      </c>
      <c r="E326" s="17">
        <v>55.99</v>
      </c>
      <c r="F326" s="22"/>
      <c r="G326" s="26">
        <f t="shared" si="5"/>
        <v>335.94</v>
      </c>
    </row>
    <row r="327" spans="1:7" x14ac:dyDescent="0.25">
      <c r="A327" s="14" t="s">
        <v>85</v>
      </c>
      <c r="B327" s="15" t="s">
        <v>12</v>
      </c>
      <c r="C327" s="15">
        <v>20</v>
      </c>
      <c r="D327" s="16">
        <v>45794</v>
      </c>
      <c r="E327" s="17">
        <v>5.92</v>
      </c>
      <c r="F327" s="22"/>
      <c r="G327" s="26">
        <f t="shared" si="5"/>
        <v>118.4</v>
      </c>
    </row>
    <row r="328" spans="1:7" x14ac:dyDescent="0.25">
      <c r="A328" s="14" t="s">
        <v>233</v>
      </c>
      <c r="B328" s="15" t="s">
        <v>41</v>
      </c>
      <c r="C328" s="15">
        <v>6</v>
      </c>
      <c r="D328" s="16">
        <v>45794</v>
      </c>
      <c r="E328" s="17">
        <v>7.12</v>
      </c>
      <c r="F328" s="22"/>
      <c r="G328" s="26">
        <f t="shared" si="5"/>
        <v>42.72</v>
      </c>
    </row>
    <row r="329" spans="1:7" x14ac:dyDescent="0.25">
      <c r="A329" s="14" t="s">
        <v>203</v>
      </c>
      <c r="B329" s="15" t="s">
        <v>31</v>
      </c>
      <c r="C329" s="15">
        <v>240</v>
      </c>
      <c r="D329" s="16">
        <v>45794</v>
      </c>
      <c r="E329" s="17">
        <v>6.37</v>
      </c>
      <c r="F329" s="22"/>
      <c r="G329" s="26">
        <f t="shared" si="5"/>
        <v>1528.8</v>
      </c>
    </row>
    <row r="330" spans="1:7" x14ac:dyDescent="0.25">
      <c r="A330" s="14" t="s">
        <v>123</v>
      </c>
      <c r="B330" s="15" t="s">
        <v>41</v>
      </c>
      <c r="C330" s="15">
        <v>8</v>
      </c>
      <c r="D330" s="16">
        <v>45794</v>
      </c>
      <c r="E330" s="17">
        <v>20</v>
      </c>
      <c r="F330" s="22"/>
      <c r="G330" s="26">
        <f t="shared" si="5"/>
        <v>160</v>
      </c>
    </row>
    <row r="331" spans="1:7" x14ac:dyDescent="0.25">
      <c r="A331" s="14" t="s">
        <v>121</v>
      </c>
      <c r="B331" s="15" t="s">
        <v>41</v>
      </c>
      <c r="C331" s="15">
        <v>1</v>
      </c>
      <c r="D331" s="16">
        <v>45794</v>
      </c>
      <c r="E331" s="17">
        <v>72.5</v>
      </c>
      <c r="F331" s="22"/>
      <c r="G331" s="26">
        <f t="shared" si="5"/>
        <v>72.5</v>
      </c>
    </row>
    <row r="332" spans="1:7" x14ac:dyDescent="0.25">
      <c r="A332" s="14" t="s">
        <v>122</v>
      </c>
      <c r="B332" s="15" t="s">
        <v>41</v>
      </c>
      <c r="C332" s="15">
        <v>1</v>
      </c>
      <c r="D332" s="16">
        <v>45794</v>
      </c>
      <c r="E332" s="17">
        <v>70</v>
      </c>
      <c r="F332" s="22"/>
      <c r="G332" s="26">
        <f t="shared" si="5"/>
        <v>70</v>
      </c>
    </row>
    <row r="333" spans="1:7" x14ac:dyDescent="0.25">
      <c r="A333" s="14" t="s">
        <v>43</v>
      </c>
      <c r="B333" s="15" t="s">
        <v>41</v>
      </c>
      <c r="C333" s="15">
        <v>1</v>
      </c>
      <c r="D333" s="16">
        <v>45794</v>
      </c>
      <c r="E333" s="17">
        <v>50.79</v>
      </c>
      <c r="F333" s="22"/>
      <c r="G333" s="26">
        <f t="shared" si="5"/>
        <v>50.79</v>
      </c>
    </row>
    <row r="334" spans="1:7" x14ac:dyDescent="0.25">
      <c r="A334" s="14" t="s">
        <v>28</v>
      </c>
      <c r="B334" s="15" t="s">
        <v>32</v>
      </c>
      <c r="C334" s="15">
        <v>180</v>
      </c>
      <c r="D334" s="16">
        <v>45794</v>
      </c>
      <c r="E334" s="17">
        <v>1.56</v>
      </c>
      <c r="F334" s="22"/>
      <c r="G334" s="26">
        <f t="shared" si="5"/>
        <v>280.8</v>
      </c>
    </row>
    <row r="335" spans="1:7" x14ac:dyDescent="0.25">
      <c r="A335" s="14" t="s">
        <v>29</v>
      </c>
      <c r="B335" s="15" t="s">
        <v>32</v>
      </c>
      <c r="C335" s="15">
        <v>300</v>
      </c>
      <c r="D335" s="16">
        <v>45794</v>
      </c>
      <c r="E335" s="17">
        <v>1.51</v>
      </c>
      <c r="F335" s="22"/>
      <c r="G335" s="26">
        <f t="shared" si="5"/>
        <v>453</v>
      </c>
    </row>
    <row r="336" spans="1:7" x14ac:dyDescent="0.25">
      <c r="A336" s="14" t="s">
        <v>234</v>
      </c>
      <c r="B336" s="15" t="s">
        <v>152</v>
      </c>
      <c r="C336" s="15">
        <v>1</v>
      </c>
      <c r="D336" s="16">
        <v>45794</v>
      </c>
      <c r="E336" s="17">
        <v>3.25</v>
      </c>
      <c r="F336" s="22"/>
      <c r="G336" s="26">
        <f t="shared" si="5"/>
        <v>3.25</v>
      </c>
    </row>
    <row r="337" spans="1:7" x14ac:dyDescent="0.25">
      <c r="A337" s="14" t="s">
        <v>33</v>
      </c>
      <c r="B337" s="15" t="s">
        <v>31</v>
      </c>
      <c r="C337" s="15">
        <v>20</v>
      </c>
      <c r="D337" s="16">
        <v>45794</v>
      </c>
      <c r="E337" s="17">
        <v>34.388500000000001</v>
      </c>
      <c r="F337" s="22"/>
      <c r="G337" s="26">
        <f t="shared" si="5"/>
        <v>687.77</v>
      </c>
    </row>
    <row r="338" spans="1:7" x14ac:dyDescent="0.25">
      <c r="A338" s="14" t="s">
        <v>115</v>
      </c>
      <c r="B338" s="15" t="s">
        <v>12</v>
      </c>
      <c r="C338" s="15">
        <v>15.1</v>
      </c>
      <c r="D338" s="16">
        <v>45794</v>
      </c>
      <c r="E338" s="17">
        <v>20.9</v>
      </c>
      <c r="F338" s="22"/>
      <c r="G338" s="26">
        <f t="shared" si="5"/>
        <v>315.58999999999997</v>
      </c>
    </row>
    <row r="339" spans="1:7" x14ac:dyDescent="0.25">
      <c r="A339" s="14" t="s">
        <v>112</v>
      </c>
      <c r="B339" s="15" t="s">
        <v>12</v>
      </c>
      <c r="C339" s="15">
        <v>15</v>
      </c>
      <c r="D339" s="16">
        <v>45794</v>
      </c>
      <c r="E339" s="17">
        <v>14.9</v>
      </c>
      <c r="F339" s="22"/>
      <c r="G339" s="26">
        <f t="shared" si="5"/>
        <v>223.5</v>
      </c>
    </row>
    <row r="340" spans="1:7" x14ac:dyDescent="0.25">
      <c r="A340" s="14" t="s">
        <v>114</v>
      </c>
      <c r="B340" s="15" t="s">
        <v>12</v>
      </c>
      <c r="C340" s="15">
        <v>20.399999999999999</v>
      </c>
      <c r="D340" s="16">
        <v>45794</v>
      </c>
      <c r="E340" s="17">
        <v>21.9</v>
      </c>
      <c r="F340" s="22"/>
      <c r="G340" s="26">
        <f t="shared" si="5"/>
        <v>446.75999999999993</v>
      </c>
    </row>
    <row r="341" spans="1:7" x14ac:dyDescent="0.25">
      <c r="A341" s="14" t="s">
        <v>111</v>
      </c>
      <c r="B341" s="15" t="s">
        <v>12</v>
      </c>
      <c r="C341" s="15">
        <v>10</v>
      </c>
      <c r="D341" s="16">
        <v>45794</v>
      </c>
      <c r="E341" s="17">
        <v>44.9</v>
      </c>
      <c r="F341" s="22"/>
      <c r="G341" s="26">
        <f t="shared" si="5"/>
        <v>449</v>
      </c>
    </row>
    <row r="342" spans="1:7" x14ac:dyDescent="0.25">
      <c r="A342" s="14" t="s">
        <v>147</v>
      </c>
      <c r="B342" s="15" t="s">
        <v>41</v>
      </c>
      <c r="C342" s="15">
        <v>5</v>
      </c>
      <c r="D342" s="16">
        <v>45794</v>
      </c>
      <c r="E342" s="17">
        <v>39.9</v>
      </c>
      <c r="F342" s="22"/>
      <c r="G342" s="26">
        <f t="shared" si="5"/>
        <v>199.5</v>
      </c>
    </row>
    <row r="343" spans="1:7" x14ac:dyDescent="0.25">
      <c r="A343" s="14" t="s">
        <v>109</v>
      </c>
      <c r="B343" s="15" t="s">
        <v>12</v>
      </c>
      <c r="C343" s="15">
        <v>3.7</v>
      </c>
      <c r="D343" s="16">
        <v>45794</v>
      </c>
      <c r="E343" s="17">
        <v>36.9</v>
      </c>
      <c r="F343" s="22"/>
      <c r="G343" s="26">
        <f t="shared" si="5"/>
        <v>136.53</v>
      </c>
    </row>
    <row r="344" spans="1:7" x14ac:dyDescent="0.25">
      <c r="A344" s="14" t="s">
        <v>59</v>
      </c>
      <c r="B344" s="15" t="s">
        <v>12</v>
      </c>
      <c r="C344" s="15">
        <v>1</v>
      </c>
      <c r="D344" s="16">
        <v>45794</v>
      </c>
      <c r="E344" s="17">
        <v>149.94</v>
      </c>
      <c r="F344" s="22"/>
      <c r="G344" s="26">
        <f t="shared" si="5"/>
        <v>149.94</v>
      </c>
    </row>
    <row r="345" spans="1:7" x14ac:dyDescent="0.25">
      <c r="A345" s="14" t="s">
        <v>61</v>
      </c>
      <c r="B345" s="15" t="s">
        <v>12</v>
      </c>
      <c r="C345" s="15">
        <v>4</v>
      </c>
      <c r="D345" s="16">
        <v>45794</v>
      </c>
      <c r="E345" s="17">
        <v>59.9</v>
      </c>
      <c r="F345" s="22"/>
      <c r="G345" s="26">
        <f t="shared" si="5"/>
        <v>239.6</v>
      </c>
    </row>
    <row r="346" spans="1:7" x14ac:dyDescent="0.25">
      <c r="A346" s="14" t="s">
        <v>235</v>
      </c>
      <c r="B346" s="15" t="s">
        <v>41</v>
      </c>
      <c r="C346" s="15">
        <v>1</v>
      </c>
      <c r="D346" s="16">
        <v>45794</v>
      </c>
      <c r="E346" s="17">
        <v>146.41999999999999</v>
      </c>
      <c r="F346" s="22"/>
      <c r="G346" s="26">
        <f t="shared" si="5"/>
        <v>146.41999999999999</v>
      </c>
    </row>
    <row r="347" spans="1:7" x14ac:dyDescent="0.25">
      <c r="A347" s="14" t="s">
        <v>60</v>
      </c>
      <c r="B347" s="15" t="s">
        <v>41</v>
      </c>
      <c r="C347" s="15">
        <v>1</v>
      </c>
      <c r="D347" s="16">
        <v>45794</v>
      </c>
      <c r="E347" s="17">
        <v>142.08000000000001</v>
      </c>
      <c r="F347" s="22"/>
      <c r="G347" s="26">
        <f t="shared" si="5"/>
        <v>142.08000000000001</v>
      </c>
    </row>
    <row r="348" spans="1:7" x14ac:dyDescent="0.25">
      <c r="A348" s="14" t="s">
        <v>236</v>
      </c>
      <c r="B348" s="15" t="s">
        <v>41</v>
      </c>
      <c r="C348" s="15">
        <v>24.3</v>
      </c>
      <c r="D348" s="16">
        <v>45794</v>
      </c>
      <c r="E348" s="17">
        <v>30.490100000000002</v>
      </c>
      <c r="F348" s="22"/>
      <c r="G348" s="26">
        <f t="shared" si="5"/>
        <v>740.90943000000004</v>
      </c>
    </row>
    <row r="349" spans="1:7" x14ac:dyDescent="0.25">
      <c r="A349" s="14" t="s">
        <v>137</v>
      </c>
      <c r="B349" s="15" t="s">
        <v>16</v>
      </c>
      <c r="C349" s="15">
        <v>1</v>
      </c>
      <c r="D349" s="16">
        <v>45794</v>
      </c>
      <c r="E349" s="17">
        <v>74.83</v>
      </c>
      <c r="F349" s="22"/>
      <c r="G349" s="26">
        <f t="shared" si="5"/>
        <v>74.83</v>
      </c>
    </row>
    <row r="350" spans="1:7" x14ac:dyDescent="0.25">
      <c r="A350" s="14" t="s">
        <v>237</v>
      </c>
      <c r="B350" s="15" t="s">
        <v>16</v>
      </c>
      <c r="C350" s="15">
        <v>1</v>
      </c>
      <c r="D350" s="16">
        <v>45794</v>
      </c>
      <c r="E350" s="17">
        <v>14.77</v>
      </c>
      <c r="F350" s="22"/>
      <c r="G350" s="26">
        <f t="shared" si="5"/>
        <v>14.77</v>
      </c>
    </row>
    <row r="351" spans="1:7" x14ac:dyDescent="0.25">
      <c r="A351" s="14" t="s">
        <v>238</v>
      </c>
      <c r="B351" s="15" t="s">
        <v>16</v>
      </c>
      <c r="C351" s="15">
        <v>2</v>
      </c>
      <c r="D351" s="16">
        <v>45794</v>
      </c>
      <c r="E351" s="17">
        <v>79</v>
      </c>
      <c r="F351" s="22"/>
      <c r="G351" s="26">
        <f t="shared" si="5"/>
        <v>158</v>
      </c>
    </row>
    <row r="352" spans="1:7" x14ac:dyDescent="0.25">
      <c r="A352" s="14" t="s">
        <v>25</v>
      </c>
      <c r="B352" s="15" t="s">
        <v>16</v>
      </c>
      <c r="C352" s="15">
        <v>1</v>
      </c>
      <c r="D352" s="16">
        <v>45794</v>
      </c>
      <c r="E352" s="17">
        <v>156.69999999999999</v>
      </c>
      <c r="F352" s="22"/>
      <c r="G352" s="26">
        <f t="shared" si="5"/>
        <v>156.69999999999999</v>
      </c>
    </row>
    <row r="353" spans="1:7" x14ac:dyDescent="0.25">
      <c r="A353" s="14" t="s">
        <v>239</v>
      </c>
      <c r="B353" s="15" t="s">
        <v>202</v>
      </c>
      <c r="C353" s="15">
        <v>1</v>
      </c>
      <c r="D353" s="16">
        <v>45794</v>
      </c>
      <c r="E353" s="17">
        <v>28.95</v>
      </c>
      <c r="F353" s="22"/>
      <c r="G353" s="26">
        <f t="shared" si="5"/>
        <v>28.95</v>
      </c>
    </row>
    <row r="354" spans="1:7" x14ac:dyDescent="0.25">
      <c r="A354" s="14" t="s">
        <v>240</v>
      </c>
      <c r="B354" s="15" t="s">
        <v>202</v>
      </c>
      <c r="C354" s="15">
        <v>1</v>
      </c>
      <c r="D354" s="16">
        <v>45794</v>
      </c>
      <c r="E354" s="17">
        <v>28.95</v>
      </c>
      <c r="F354" s="22"/>
      <c r="G354" s="26">
        <f t="shared" si="5"/>
        <v>28.95</v>
      </c>
    </row>
    <row r="355" spans="1:7" x14ac:dyDescent="0.25">
      <c r="A355" s="14" t="s">
        <v>241</v>
      </c>
      <c r="B355" s="15" t="s">
        <v>41</v>
      </c>
      <c r="C355" s="15">
        <v>2</v>
      </c>
      <c r="D355" s="16">
        <v>45794</v>
      </c>
      <c r="E355" s="17">
        <v>23.82</v>
      </c>
      <c r="F355" s="22"/>
      <c r="G355" s="26">
        <f t="shared" si="5"/>
        <v>47.64</v>
      </c>
    </row>
    <row r="356" spans="1:7" x14ac:dyDescent="0.25">
      <c r="A356" s="14" t="s">
        <v>47</v>
      </c>
      <c r="B356" s="15" t="s">
        <v>41</v>
      </c>
      <c r="C356" s="15">
        <v>2</v>
      </c>
      <c r="D356" s="16">
        <v>45794</v>
      </c>
      <c r="E356" s="17">
        <v>23.82</v>
      </c>
      <c r="F356" s="22"/>
      <c r="G356" s="26">
        <f t="shared" si="5"/>
        <v>47.64</v>
      </c>
    </row>
    <row r="357" spans="1:7" x14ac:dyDescent="0.25">
      <c r="A357" s="14" t="s">
        <v>242</v>
      </c>
      <c r="B357" s="15" t="s">
        <v>53</v>
      </c>
      <c r="C357" s="15">
        <v>2</v>
      </c>
      <c r="D357" s="16">
        <v>45794</v>
      </c>
      <c r="E357" s="17">
        <v>54.2</v>
      </c>
      <c r="F357" s="22"/>
      <c r="G357" s="26">
        <f t="shared" si="5"/>
        <v>108.4</v>
      </c>
    </row>
    <row r="358" spans="1:7" x14ac:dyDescent="0.25">
      <c r="A358" s="14" t="s">
        <v>243</v>
      </c>
      <c r="B358" s="15" t="s">
        <v>53</v>
      </c>
      <c r="C358" s="15">
        <v>4</v>
      </c>
      <c r="D358" s="16">
        <v>45794</v>
      </c>
      <c r="E358" s="17">
        <v>76.06</v>
      </c>
      <c r="F358" s="22"/>
      <c r="G358" s="26">
        <f t="shared" si="5"/>
        <v>304.24</v>
      </c>
    </row>
    <row r="359" spans="1:7" x14ac:dyDescent="0.25">
      <c r="A359" s="14" t="s">
        <v>244</v>
      </c>
      <c r="B359" s="15" t="s">
        <v>53</v>
      </c>
      <c r="C359" s="15">
        <v>2</v>
      </c>
      <c r="D359" s="16">
        <v>45794</v>
      </c>
      <c r="E359" s="17">
        <v>76.19</v>
      </c>
      <c r="F359" s="22"/>
      <c r="G359" s="26">
        <f t="shared" si="5"/>
        <v>152.38</v>
      </c>
    </row>
    <row r="360" spans="1:7" x14ac:dyDescent="0.25">
      <c r="A360" s="14" t="s">
        <v>245</v>
      </c>
      <c r="B360" s="15" t="s">
        <v>202</v>
      </c>
      <c r="C360" s="15">
        <v>1</v>
      </c>
      <c r="D360" s="16">
        <v>45794</v>
      </c>
      <c r="E360" s="17">
        <v>55.191400000000002</v>
      </c>
      <c r="F360" s="22"/>
      <c r="G360" s="26">
        <f t="shared" si="5"/>
        <v>55.191400000000002</v>
      </c>
    </row>
    <row r="361" spans="1:7" x14ac:dyDescent="0.25">
      <c r="A361" s="14" t="s">
        <v>246</v>
      </c>
      <c r="B361" s="15" t="s">
        <v>202</v>
      </c>
      <c r="C361" s="15">
        <v>1</v>
      </c>
      <c r="D361" s="16">
        <v>45794</v>
      </c>
      <c r="E361" s="17">
        <v>64.800399999999996</v>
      </c>
      <c r="F361" s="22"/>
      <c r="G361" s="26">
        <f t="shared" si="5"/>
        <v>64.800399999999996</v>
      </c>
    </row>
    <row r="362" spans="1:7" x14ac:dyDescent="0.25">
      <c r="A362" s="14" t="s">
        <v>247</v>
      </c>
      <c r="B362" s="15" t="s">
        <v>202</v>
      </c>
      <c r="C362" s="15">
        <v>1</v>
      </c>
      <c r="D362" s="16">
        <v>45794</v>
      </c>
      <c r="E362" s="17">
        <v>49.369100000000003</v>
      </c>
      <c r="F362" s="22"/>
      <c r="G362" s="26">
        <f t="shared" si="5"/>
        <v>49.369100000000003</v>
      </c>
    </row>
    <row r="363" spans="1:7" x14ac:dyDescent="0.25">
      <c r="A363" s="14" t="s">
        <v>248</v>
      </c>
      <c r="B363" s="15" t="s">
        <v>71</v>
      </c>
      <c r="C363" s="15">
        <v>12</v>
      </c>
      <c r="D363" s="16">
        <v>45794</v>
      </c>
      <c r="E363" s="17">
        <v>14.2522</v>
      </c>
      <c r="F363" s="22"/>
      <c r="G363" s="26">
        <f t="shared" si="5"/>
        <v>171.0264</v>
      </c>
    </row>
    <row r="364" spans="1:7" x14ac:dyDescent="0.25">
      <c r="A364" s="14" t="s">
        <v>249</v>
      </c>
      <c r="B364" s="15" t="s">
        <v>71</v>
      </c>
      <c r="C364" s="15">
        <v>2</v>
      </c>
      <c r="D364" s="16">
        <v>45794</v>
      </c>
      <c r="E364" s="17">
        <v>40.7562</v>
      </c>
      <c r="F364" s="22"/>
      <c r="G364" s="26">
        <f t="shared" si="5"/>
        <v>81.5124</v>
      </c>
    </row>
    <row r="365" spans="1:7" x14ac:dyDescent="0.25">
      <c r="A365" s="14" t="s">
        <v>250</v>
      </c>
      <c r="B365" s="15" t="s">
        <v>71</v>
      </c>
      <c r="C365" s="15">
        <v>1</v>
      </c>
      <c r="D365" s="16">
        <v>45794</v>
      </c>
      <c r="E365" s="17">
        <v>112.0245</v>
      </c>
      <c r="F365" s="22"/>
      <c r="G365" s="26">
        <f t="shared" si="5"/>
        <v>112.0245</v>
      </c>
    </row>
    <row r="366" spans="1:7" x14ac:dyDescent="0.25">
      <c r="A366" s="14" t="s">
        <v>251</v>
      </c>
      <c r="B366" s="15" t="s">
        <v>71</v>
      </c>
      <c r="C366" s="15">
        <v>1</v>
      </c>
      <c r="D366" s="16">
        <v>45794</v>
      </c>
      <c r="E366" s="17">
        <v>111.6281</v>
      </c>
      <c r="F366" s="22"/>
      <c r="G366" s="26">
        <f t="shared" si="5"/>
        <v>111.6281</v>
      </c>
    </row>
    <row r="367" spans="1:7" x14ac:dyDescent="0.25">
      <c r="A367" s="14" t="s">
        <v>252</v>
      </c>
      <c r="B367" s="15" t="s">
        <v>71</v>
      </c>
      <c r="C367" s="15">
        <v>1</v>
      </c>
      <c r="D367" s="16">
        <v>45794</v>
      </c>
      <c r="E367" s="17">
        <v>32.963200000000001</v>
      </c>
      <c r="F367" s="22"/>
      <c r="G367" s="26">
        <f t="shared" si="5"/>
        <v>32.963200000000001</v>
      </c>
    </row>
    <row r="368" spans="1:7" x14ac:dyDescent="0.25">
      <c r="A368" s="14" t="s">
        <v>266</v>
      </c>
      <c r="B368" s="15" t="s">
        <v>16</v>
      </c>
      <c r="C368" s="15">
        <v>1</v>
      </c>
      <c r="D368" s="16">
        <v>45796</v>
      </c>
      <c r="E368" s="17">
        <v>494.82</v>
      </c>
      <c r="F368" s="22"/>
      <c r="G368" s="26">
        <f t="shared" si="5"/>
        <v>494.82</v>
      </c>
    </row>
    <row r="369" spans="1:7" x14ac:dyDescent="0.25">
      <c r="A369" s="14" t="s">
        <v>269</v>
      </c>
      <c r="B369" s="15" t="s">
        <v>53</v>
      </c>
      <c r="C369" s="15">
        <v>1</v>
      </c>
      <c r="D369" s="16">
        <v>45796</v>
      </c>
      <c r="E369" s="17">
        <v>593.4</v>
      </c>
      <c r="F369" s="22"/>
      <c r="G369" s="26">
        <f t="shared" si="5"/>
        <v>593.4</v>
      </c>
    </row>
    <row r="370" spans="1:7" x14ac:dyDescent="0.25">
      <c r="A370" s="14" t="s">
        <v>270</v>
      </c>
      <c r="B370" s="15" t="s">
        <v>71</v>
      </c>
      <c r="C370" s="15">
        <v>2</v>
      </c>
      <c r="D370" s="16">
        <v>45796</v>
      </c>
      <c r="E370" s="17">
        <v>51.629199999999997</v>
      </c>
      <c r="F370" s="22"/>
      <c r="G370" s="26">
        <f t="shared" si="5"/>
        <v>103.25839999999999</v>
      </c>
    </row>
    <row r="371" spans="1:7" x14ac:dyDescent="0.25">
      <c r="A371" s="14" t="s">
        <v>62</v>
      </c>
      <c r="B371" s="15" t="s">
        <v>41</v>
      </c>
      <c r="C371" s="15">
        <v>2</v>
      </c>
      <c r="D371" s="16">
        <v>45796</v>
      </c>
      <c r="E371" s="17">
        <v>41.444200000000002</v>
      </c>
      <c r="F371" s="22"/>
      <c r="G371" s="26">
        <f t="shared" si="5"/>
        <v>82.888400000000004</v>
      </c>
    </row>
    <row r="372" spans="1:7" x14ac:dyDescent="0.25">
      <c r="A372" s="14" t="s">
        <v>271</v>
      </c>
      <c r="B372" s="15" t="s">
        <v>41</v>
      </c>
      <c r="C372" s="15">
        <v>2</v>
      </c>
      <c r="D372" s="16">
        <v>45796</v>
      </c>
      <c r="E372" s="17">
        <v>179</v>
      </c>
      <c r="F372" s="22"/>
      <c r="G372" s="26">
        <f t="shared" si="5"/>
        <v>358</v>
      </c>
    </row>
    <row r="373" spans="1:7" x14ac:dyDescent="0.25">
      <c r="A373" s="14" t="s">
        <v>272</v>
      </c>
      <c r="B373" s="15" t="s">
        <v>41</v>
      </c>
      <c r="C373" s="15">
        <v>5</v>
      </c>
      <c r="D373" s="16">
        <v>45796</v>
      </c>
      <c r="E373" s="17">
        <v>53.962400000000002</v>
      </c>
      <c r="F373" s="22"/>
      <c r="G373" s="26">
        <f t="shared" si="5"/>
        <v>269.81200000000001</v>
      </c>
    </row>
    <row r="374" spans="1:7" x14ac:dyDescent="0.25">
      <c r="A374" s="14" t="s">
        <v>273</v>
      </c>
      <c r="B374" s="15" t="s">
        <v>284</v>
      </c>
      <c r="C374" s="15">
        <v>4</v>
      </c>
      <c r="D374" s="16">
        <v>45796</v>
      </c>
      <c r="E374" s="17">
        <v>30.65</v>
      </c>
      <c r="F374" s="22"/>
      <c r="G374" s="26">
        <f t="shared" si="5"/>
        <v>122.6</v>
      </c>
    </row>
    <row r="375" spans="1:7" x14ac:dyDescent="0.25">
      <c r="A375" s="14" t="s">
        <v>274</v>
      </c>
      <c r="B375" s="15" t="s">
        <v>202</v>
      </c>
      <c r="C375" s="15">
        <v>2</v>
      </c>
      <c r="D375" s="16">
        <v>45796</v>
      </c>
      <c r="E375" s="17">
        <v>49.369100000000003</v>
      </c>
      <c r="F375" s="22"/>
      <c r="G375" s="26">
        <f t="shared" si="5"/>
        <v>98.738200000000006</v>
      </c>
    </row>
    <row r="376" spans="1:7" x14ac:dyDescent="0.25">
      <c r="A376" s="14" t="s">
        <v>275</v>
      </c>
      <c r="B376" s="15" t="s">
        <v>202</v>
      </c>
      <c r="C376" s="15">
        <v>1</v>
      </c>
      <c r="D376" s="16">
        <v>45796</v>
      </c>
      <c r="E376" s="17">
        <v>53.344200000000001</v>
      </c>
      <c r="F376" s="22"/>
      <c r="G376" s="26">
        <f t="shared" si="5"/>
        <v>53.344200000000001</v>
      </c>
    </row>
    <row r="377" spans="1:7" x14ac:dyDescent="0.25">
      <c r="A377" s="14" t="s">
        <v>276</v>
      </c>
      <c r="B377" s="15" t="s">
        <v>202</v>
      </c>
      <c r="C377" s="15">
        <v>2</v>
      </c>
      <c r="D377" s="16">
        <v>45796</v>
      </c>
      <c r="E377" s="17">
        <v>64.818299999999994</v>
      </c>
      <c r="F377" s="22"/>
      <c r="G377" s="26">
        <f t="shared" si="5"/>
        <v>129.63659999999999</v>
      </c>
    </row>
    <row r="378" spans="1:7" x14ac:dyDescent="0.25">
      <c r="A378" s="14" t="s">
        <v>277</v>
      </c>
      <c r="B378" s="15" t="s">
        <v>202</v>
      </c>
      <c r="C378" s="15">
        <v>2</v>
      </c>
      <c r="D378" s="16">
        <v>45796</v>
      </c>
      <c r="E378" s="17">
        <v>70.459100000000007</v>
      </c>
      <c r="F378" s="22"/>
      <c r="G378" s="26">
        <f t="shared" si="5"/>
        <v>140.91820000000001</v>
      </c>
    </row>
    <row r="379" spans="1:7" x14ac:dyDescent="0.25">
      <c r="A379" s="14" t="s">
        <v>278</v>
      </c>
      <c r="B379" s="15" t="s">
        <v>202</v>
      </c>
      <c r="C379" s="15">
        <v>2</v>
      </c>
      <c r="D379" s="16">
        <v>45796</v>
      </c>
      <c r="E379" s="17">
        <v>55.209299999999999</v>
      </c>
      <c r="F379" s="22"/>
      <c r="G379" s="26">
        <f t="shared" si="5"/>
        <v>110.4186</v>
      </c>
    </row>
    <row r="380" spans="1:7" x14ac:dyDescent="0.25">
      <c r="A380" s="14" t="s">
        <v>85</v>
      </c>
      <c r="B380" s="15" t="s">
        <v>12</v>
      </c>
      <c r="C380" s="15">
        <v>1</v>
      </c>
      <c r="D380" s="16">
        <v>45796</v>
      </c>
      <c r="E380" s="17">
        <v>87.48</v>
      </c>
      <c r="F380" s="22"/>
      <c r="G380" s="26">
        <f t="shared" si="5"/>
        <v>87.48</v>
      </c>
    </row>
    <row r="381" spans="1:7" x14ac:dyDescent="0.25">
      <c r="A381" s="14" t="s">
        <v>279</v>
      </c>
      <c r="B381" s="15" t="s">
        <v>53</v>
      </c>
      <c r="C381" s="15">
        <v>2</v>
      </c>
      <c r="D381" s="16">
        <v>45796</v>
      </c>
      <c r="E381" s="17">
        <v>12.69</v>
      </c>
      <c r="F381" s="22"/>
      <c r="G381" s="26">
        <f t="shared" si="5"/>
        <v>25.38</v>
      </c>
    </row>
    <row r="382" spans="1:7" x14ac:dyDescent="0.25">
      <c r="A382" s="14" t="s">
        <v>280</v>
      </c>
      <c r="B382" s="15" t="s">
        <v>41</v>
      </c>
      <c r="C382" s="15">
        <v>48</v>
      </c>
      <c r="D382" s="16">
        <v>45796</v>
      </c>
      <c r="E382" s="17">
        <v>3.42</v>
      </c>
      <c r="F382" s="22"/>
      <c r="G382" s="26">
        <f t="shared" si="5"/>
        <v>164.16</v>
      </c>
    </row>
    <row r="383" spans="1:7" x14ac:dyDescent="0.25">
      <c r="A383" s="14" t="s">
        <v>281</v>
      </c>
      <c r="B383" s="15" t="s">
        <v>41</v>
      </c>
      <c r="C383" s="15">
        <v>1</v>
      </c>
      <c r="D383" s="16">
        <v>45796</v>
      </c>
      <c r="E383" s="17">
        <v>17.899999999999999</v>
      </c>
      <c r="F383" s="22"/>
      <c r="G383" s="26">
        <f t="shared" si="5"/>
        <v>17.899999999999999</v>
      </c>
    </row>
    <row r="384" spans="1:7" x14ac:dyDescent="0.25">
      <c r="A384" s="14" t="s">
        <v>282</v>
      </c>
      <c r="B384" s="15" t="s">
        <v>53</v>
      </c>
      <c r="C384" s="15">
        <v>2</v>
      </c>
      <c r="D384" s="16">
        <v>45796</v>
      </c>
      <c r="E384" s="17">
        <v>85.4</v>
      </c>
      <c r="F384" s="22"/>
      <c r="G384" s="26">
        <f t="shared" si="5"/>
        <v>170.8</v>
      </c>
    </row>
    <row r="385" spans="1:7" x14ac:dyDescent="0.25">
      <c r="A385" s="14" t="s">
        <v>283</v>
      </c>
      <c r="B385" s="15" t="s">
        <v>41</v>
      </c>
      <c r="C385" s="15">
        <v>2</v>
      </c>
      <c r="D385" s="16">
        <v>45796</v>
      </c>
      <c r="E385" s="17">
        <v>18.75</v>
      </c>
      <c r="F385" s="22"/>
      <c r="G385" s="26">
        <f t="shared" si="5"/>
        <v>37.5</v>
      </c>
    </row>
    <row r="386" spans="1:7" x14ac:dyDescent="0.25">
      <c r="A386" s="14" t="s">
        <v>288</v>
      </c>
      <c r="B386" s="15" t="s">
        <v>99</v>
      </c>
      <c r="C386" s="15">
        <v>2</v>
      </c>
      <c r="D386" s="16">
        <v>45796</v>
      </c>
      <c r="E386" s="17">
        <v>51.26</v>
      </c>
      <c r="F386" s="22"/>
      <c r="G386" s="26">
        <f t="shared" ref="G386:G434" si="6">((C386*E386)-F386)</f>
        <v>102.52</v>
      </c>
    </row>
    <row r="387" spans="1:7" x14ac:dyDescent="0.25">
      <c r="A387" s="14" t="s">
        <v>59</v>
      </c>
      <c r="B387" s="15" t="s">
        <v>12</v>
      </c>
      <c r="C387" s="15">
        <v>2</v>
      </c>
      <c r="D387" s="16">
        <v>45796</v>
      </c>
      <c r="E387" s="17">
        <v>146.94</v>
      </c>
      <c r="F387" s="22"/>
      <c r="G387" s="26">
        <f t="shared" si="6"/>
        <v>293.88</v>
      </c>
    </row>
    <row r="388" spans="1:7" x14ac:dyDescent="0.25">
      <c r="A388" s="14" t="s">
        <v>80</v>
      </c>
      <c r="B388" s="15" t="s">
        <v>41</v>
      </c>
      <c r="C388" s="15">
        <v>1</v>
      </c>
      <c r="D388" s="16">
        <v>45796</v>
      </c>
      <c r="E388" s="17">
        <v>182.4</v>
      </c>
      <c r="F388" s="22"/>
      <c r="G388" s="26">
        <f t="shared" si="6"/>
        <v>182.4</v>
      </c>
    </row>
    <row r="389" spans="1:7" x14ac:dyDescent="0.25">
      <c r="A389" s="14" t="s">
        <v>289</v>
      </c>
      <c r="B389" s="15" t="s">
        <v>71</v>
      </c>
      <c r="C389" s="15">
        <v>3</v>
      </c>
      <c r="D389" s="16">
        <v>45796</v>
      </c>
      <c r="E389" s="17">
        <v>25.63</v>
      </c>
      <c r="F389" s="22"/>
      <c r="G389" s="26">
        <f t="shared" si="6"/>
        <v>76.89</v>
      </c>
    </row>
    <row r="390" spans="1:7" x14ac:dyDescent="0.25">
      <c r="A390" s="14" t="s">
        <v>61</v>
      </c>
      <c r="B390" s="15" t="s">
        <v>12</v>
      </c>
      <c r="C390" s="15">
        <v>5</v>
      </c>
      <c r="D390" s="16">
        <v>45796</v>
      </c>
      <c r="E390" s="17">
        <v>56.9</v>
      </c>
      <c r="F390" s="22"/>
      <c r="G390" s="26">
        <f t="shared" si="6"/>
        <v>284.5</v>
      </c>
    </row>
    <row r="391" spans="1:7" x14ac:dyDescent="0.25">
      <c r="A391" s="14" t="s">
        <v>291</v>
      </c>
      <c r="B391" s="15" t="s">
        <v>41</v>
      </c>
      <c r="C391" s="15">
        <v>1</v>
      </c>
      <c r="D391" s="16">
        <v>45796</v>
      </c>
      <c r="E391" s="17">
        <v>135.69999999999999</v>
      </c>
      <c r="F391" s="22"/>
      <c r="G391" s="26">
        <f t="shared" si="6"/>
        <v>135.69999999999999</v>
      </c>
    </row>
    <row r="392" spans="1:7" x14ac:dyDescent="0.25">
      <c r="A392" s="14" t="s">
        <v>290</v>
      </c>
      <c r="B392" s="15" t="s">
        <v>41</v>
      </c>
      <c r="C392" s="15">
        <v>1</v>
      </c>
      <c r="D392" s="16">
        <v>45796</v>
      </c>
      <c r="E392" s="17">
        <v>62.28</v>
      </c>
      <c r="F392" s="22"/>
      <c r="G392" s="26">
        <f t="shared" si="6"/>
        <v>62.28</v>
      </c>
    </row>
    <row r="393" spans="1:7" x14ac:dyDescent="0.25">
      <c r="A393" s="14" t="s">
        <v>60</v>
      </c>
      <c r="B393" s="15" t="s">
        <v>41</v>
      </c>
      <c r="C393" s="15">
        <v>1</v>
      </c>
      <c r="D393" s="16">
        <v>45796</v>
      </c>
      <c r="E393" s="17">
        <v>141.18</v>
      </c>
      <c r="F393" s="22"/>
      <c r="G393" s="26">
        <f t="shared" si="6"/>
        <v>141.18</v>
      </c>
    </row>
    <row r="394" spans="1:7" x14ac:dyDescent="0.25">
      <c r="A394" s="14" t="s">
        <v>292</v>
      </c>
      <c r="B394" s="15" t="s">
        <v>41</v>
      </c>
      <c r="C394" s="15">
        <v>40</v>
      </c>
      <c r="D394" s="16">
        <v>45796</v>
      </c>
      <c r="E394" s="17">
        <v>6.6</v>
      </c>
      <c r="F394" s="22"/>
      <c r="G394" s="26">
        <f t="shared" si="6"/>
        <v>264</v>
      </c>
    </row>
    <row r="395" spans="1:7" x14ac:dyDescent="0.25">
      <c r="A395" s="14" t="s">
        <v>212</v>
      </c>
      <c r="B395" s="15" t="s">
        <v>41</v>
      </c>
      <c r="C395" s="15">
        <v>1</v>
      </c>
      <c r="D395" s="16">
        <v>45801</v>
      </c>
      <c r="E395" s="17">
        <v>41.97</v>
      </c>
      <c r="F395" s="22"/>
      <c r="G395" s="26">
        <f t="shared" si="6"/>
        <v>41.97</v>
      </c>
    </row>
    <row r="396" spans="1:7" x14ac:dyDescent="0.25">
      <c r="A396" s="14" t="s">
        <v>97</v>
      </c>
      <c r="B396" s="15" t="s">
        <v>12</v>
      </c>
      <c r="C396" s="15">
        <v>1</v>
      </c>
      <c r="D396" s="16">
        <v>45801</v>
      </c>
      <c r="E396" s="17">
        <v>1294</v>
      </c>
      <c r="F396" s="22"/>
      <c r="G396" s="26">
        <f t="shared" si="6"/>
        <v>1294</v>
      </c>
    </row>
    <row r="397" spans="1:7" x14ac:dyDescent="0.25">
      <c r="A397" s="14" t="s">
        <v>212</v>
      </c>
      <c r="B397" s="15" t="s">
        <v>41</v>
      </c>
      <c r="C397" s="15">
        <v>1</v>
      </c>
      <c r="D397" s="16">
        <v>45801</v>
      </c>
      <c r="E397" s="17">
        <v>73.78</v>
      </c>
      <c r="F397" s="22"/>
      <c r="G397" s="26">
        <f t="shared" si="6"/>
        <v>73.78</v>
      </c>
    </row>
    <row r="398" spans="1:7" x14ac:dyDescent="0.25">
      <c r="A398" s="14" t="s">
        <v>74</v>
      </c>
      <c r="B398" s="15" t="s">
        <v>12</v>
      </c>
      <c r="C398" s="15">
        <v>1</v>
      </c>
      <c r="D398" s="16">
        <v>45801</v>
      </c>
      <c r="E398" s="17">
        <v>500</v>
      </c>
      <c r="F398" s="22"/>
      <c r="G398" s="26">
        <f t="shared" si="6"/>
        <v>500</v>
      </c>
    </row>
    <row r="399" spans="1:7" x14ac:dyDescent="0.25">
      <c r="A399" s="14" t="s">
        <v>258</v>
      </c>
      <c r="B399" s="15" t="s">
        <v>41</v>
      </c>
      <c r="C399" s="15">
        <v>1</v>
      </c>
      <c r="D399" s="16">
        <v>45801</v>
      </c>
      <c r="E399" s="17">
        <v>239</v>
      </c>
      <c r="F399" s="22"/>
      <c r="G399" s="26">
        <f t="shared" si="6"/>
        <v>239</v>
      </c>
    </row>
    <row r="400" spans="1:7" x14ac:dyDescent="0.25">
      <c r="A400" s="14" t="s">
        <v>153</v>
      </c>
      <c r="B400" s="15" t="s">
        <v>12</v>
      </c>
      <c r="C400" s="15">
        <v>10</v>
      </c>
      <c r="D400" s="16">
        <v>45801</v>
      </c>
      <c r="E400" s="17">
        <v>10</v>
      </c>
      <c r="F400" s="22"/>
      <c r="G400" s="26">
        <f t="shared" si="6"/>
        <v>100</v>
      </c>
    </row>
    <row r="401" spans="1:7" x14ac:dyDescent="0.25">
      <c r="A401" s="14" t="s">
        <v>259</v>
      </c>
      <c r="B401" s="15" t="s">
        <v>53</v>
      </c>
      <c r="C401" s="15">
        <v>1</v>
      </c>
      <c r="D401" s="16">
        <v>45801</v>
      </c>
      <c r="E401" s="17">
        <v>15</v>
      </c>
      <c r="F401" s="22"/>
      <c r="G401" s="26">
        <f t="shared" si="6"/>
        <v>15</v>
      </c>
    </row>
    <row r="402" spans="1:7" x14ac:dyDescent="0.25">
      <c r="A402" s="14" t="s">
        <v>260</v>
      </c>
      <c r="B402" s="15" t="s">
        <v>6</v>
      </c>
      <c r="C402" s="15">
        <v>1</v>
      </c>
      <c r="D402" s="16">
        <v>45801</v>
      </c>
      <c r="E402" s="17">
        <v>300</v>
      </c>
      <c r="F402" s="22"/>
      <c r="G402" s="26">
        <f t="shared" si="6"/>
        <v>300</v>
      </c>
    </row>
    <row r="403" spans="1:7" x14ac:dyDescent="0.25">
      <c r="A403" s="14" t="s">
        <v>261</v>
      </c>
      <c r="B403" s="15" t="s">
        <v>41</v>
      </c>
      <c r="C403" s="15">
        <v>1</v>
      </c>
      <c r="D403" s="16">
        <v>45801</v>
      </c>
      <c r="E403" s="17">
        <v>1269.97</v>
      </c>
      <c r="F403" s="22"/>
      <c r="G403" s="26">
        <f t="shared" si="6"/>
        <v>1269.97</v>
      </c>
    </row>
    <row r="404" spans="1:7" x14ac:dyDescent="0.25">
      <c r="A404" s="14" t="s">
        <v>260</v>
      </c>
      <c r="B404" s="15" t="s">
        <v>6</v>
      </c>
      <c r="C404" s="15">
        <v>1</v>
      </c>
      <c r="D404" s="16">
        <v>45801</v>
      </c>
      <c r="E404" s="17">
        <v>390</v>
      </c>
      <c r="F404" s="22"/>
      <c r="G404" s="26">
        <f t="shared" si="6"/>
        <v>390</v>
      </c>
    </row>
    <row r="405" spans="1:7" x14ac:dyDescent="0.25">
      <c r="A405" s="14" t="s">
        <v>262</v>
      </c>
      <c r="B405" s="15" t="s">
        <v>41</v>
      </c>
      <c r="C405" s="15">
        <v>1</v>
      </c>
      <c r="D405" s="16">
        <v>45801</v>
      </c>
      <c r="E405" s="17">
        <v>882.56</v>
      </c>
      <c r="F405" s="22"/>
      <c r="G405" s="26">
        <f t="shared" si="6"/>
        <v>882.56</v>
      </c>
    </row>
    <row r="406" spans="1:7" x14ac:dyDescent="0.25">
      <c r="A406" s="14" t="s">
        <v>263</v>
      </c>
      <c r="B406" s="15" t="s">
        <v>264</v>
      </c>
      <c r="C406" s="15">
        <v>1</v>
      </c>
      <c r="D406" s="16">
        <v>45801</v>
      </c>
      <c r="E406" s="17">
        <v>3356.18</v>
      </c>
      <c r="F406" s="22"/>
      <c r="G406" s="26">
        <f t="shared" si="6"/>
        <v>3356.18</v>
      </c>
    </row>
    <row r="407" spans="1:7" x14ac:dyDescent="0.25">
      <c r="A407" s="14" t="s">
        <v>265</v>
      </c>
      <c r="B407" s="15" t="s">
        <v>12</v>
      </c>
      <c r="C407" s="15">
        <v>1</v>
      </c>
      <c r="D407" s="16">
        <v>45801</v>
      </c>
      <c r="E407" s="17">
        <v>2821.44</v>
      </c>
      <c r="F407" s="22"/>
      <c r="G407" s="26">
        <f t="shared" si="6"/>
        <v>2821.44</v>
      </c>
    </row>
    <row r="408" spans="1:7" x14ac:dyDescent="0.25">
      <c r="A408" s="14" t="s">
        <v>163</v>
      </c>
      <c r="B408" s="15" t="s">
        <v>99</v>
      </c>
      <c r="C408" s="15">
        <v>6</v>
      </c>
      <c r="D408" s="16">
        <v>45804</v>
      </c>
      <c r="E408" s="17">
        <v>30.065000000000001</v>
      </c>
      <c r="F408" s="22"/>
      <c r="G408" s="26">
        <f t="shared" si="6"/>
        <v>180.39000000000001</v>
      </c>
    </row>
    <row r="409" spans="1:7" x14ac:dyDescent="0.25">
      <c r="A409" s="14" t="s">
        <v>285</v>
      </c>
      <c r="B409" s="15" t="s">
        <v>32</v>
      </c>
      <c r="C409" s="15">
        <v>5</v>
      </c>
      <c r="D409" s="16">
        <v>45804</v>
      </c>
      <c r="E409" s="17">
        <v>24.321999999999999</v>
      </c>
      <c r="F409" s="22"/>
      <c r="G409" s="26">
        <f t="shared" si="6"/>
        <v>121.61</v>
      </c>
    </row>
    <row r="410" spans="1:7" x14ac:dyDescent="0.25">
      <c r="A410" s="14" t="s">
        <v>33</v>
      </c>
      <c r="B410" s="15" t="s">
        <v>31</v>
      </c>
      <c r="C410" s="15">
        <v>8</v>
      </c>
      <c r="D410" s="16">
        <v>45804</v>
      </c>
      <c r="E410" s="17">
        <v>34.39</v>
      </c>
      <c r="F410" s="22"/>
      <c r="G410" s="26">
        <f t="shared" si="6"/>
        <v>275.12</v>
      </c>
    </row>
    <row r="411" spans="1:7" x14ac:dyDescent="0.25">
      <c r="A411" s="14" t="s">
        <v>74</v>
      </c>
      <c r="B411" s="15" t="s">
        <v>12</v>
      </c>
      <c r="C411" s="15">
        <v>50</v>
      </c>
      <c r="D411" s="16">
        <v>45805</v>
      </c>
      <c r="E411" s="17">
        <v>10</v>
      </c>
      <c r="F411" s="22"/>
      <c r="G411" s="26">
        <f t="shared" si="6"/>
        <v>500</v>
      </c>
    </row>
    <row r="412" spans="1:7" x14ac:dyDescent="0.25">
      <c r="A412" s="14" t="s">
        <v>75</v>
      </c>
      <c r="B412" s="15" t="s">
        <v>16</v>
      </c>
      <c r="C412" s="15">
        <v>2</v>
      </c>
      <c r="D412" s="16">
        <v>45805</v>
      </c>
      <c r="E412" s="17">
        <v>27.65</v>
      </c>
      <c r="F412" s="22"/>
      <c r="G412" s="26">
        <f t="shared" si="6"/>
        <v>55.3</v>
      </c>
    </row>
    <row r="413" spans="1:7" x14ac:dyDescent="0.25">
      <c r="A413" s="14" t="s">
        <v>267</v>
      </c>
      <c r="B413" s="15" t="s">
        <v>41</v>
      </c>
      <c r="C413" s="15">
        <v>1</v>
      </c>
      <c r="D413" s="16">
        <v>45805</v>
      </c>
      <c r="E413" s="17">
        <v>178.9</v>
      </c>
      <c r="F413" s="22"/>
      <c r="G413" s="26">
        <f t="shared" si="6"/>
        <v>178.9</v>
      </c>
    </row>
    <row r="414" spans="1:7" x14ac:dyDescent="0.25">
      <c r="A414" s="14" t="s">
        <v>60</v>
      </c>
      <c r="B414" s="15" t="s">
        <v>41</v>
      </c>
      <c r="C414" s="15">
        <v>20</v>
      </c>
      <c r="D414" s="16">
        <v>45805</v>
      </c>
      <c r="E414" s="17">
        <v>7.95</v>
      </c>
      <c r="F414" s="22"/>
      <c r="G414" s="26">
        <f t="shared" si="6"/>
        <v>159</v>
      </c>
    </row>
    <row r="415" spans="1:7" x14ac:dyDescent="0.25">
      <c r="A415" s="14" t="s">
        <v>268</v>
      </c>
      <c r="B415" s="15" t="s">
        <v>90</v>
      </c>
      <c r="C415" s="15">
        <v>1</v>
      </c>
      <c r="D415" s="16">
        <v>45805</v>
      </c>
      <c r="E415" s="17">
        <v>46.9</v>
      </c>
      <c r="F415" s="22"/>
      <c r="G415" s="26">
        <f t="shared" si="6"/>
        <v>46.9</v>
      </c>
    </row>
    <row r="416" spans="1:7" x14ac:dyDescent="0.25">
      <c r="A416" s="14" t="s">
        <v>40</v>
      </c>
      <c r="B416" s="15" t="s">
        <v>12</v>
      </c>
      <c r="C416" s="15">
        <v>2</v>
      </c>
      <c r="D416" s="16">
        <v>45805</v>
      </c>
      <c r="E416" s="17">
        <v>40</v>
      </c>
      <c r="F416" s="22"/>
      <c r="G416" s="26">
        <f t="shared" si="6"/>
        <v>80</v>
      </c>
    </row>
    <row r="417" spans="1:7" x14ac:dyDescent="0.25">
      <c r="A417" s="14" t="s">
        <v>286</v>
      </c>
      <c r="B417" s="15" t="s">
        <v>12</v>
      </c>
      <c r="C417" s="15">
        <v>1</v>
      </c>
      <c r="D417" s="16">
        <v>45805</v>
      </c>
      <c r="E417" s="17">
        <v>52.16</v>
      </c>
      <c r="F417" s="22"/>
      <c r="G417" s="26">
        <f t="shared" si="6"/>
        <v>52.16</v>
      </c>
    </row>
    <row r="418" spans="1:7" x14ac:dyDescent="0.25">
      <c r="A418" s="14" t="s">
        <v>287</v>
      </c>
      <c r="B418" s="15" t="s">
        <v>12</v>
      </c>
      <c r="C418" s="15">
        <v>7.4</v>
      </c>
      <c r="D418" s="16">
        <v>45805</v>
      </c>
      <c r="E418" s="17">
        <v>88.5</v>
      </c>
      <c r="F418" s="22"/>
      <c r="G418" s="26">
        <f t="shared" si="6"/>
        <v>654.9</v>
      </c>
    </row>
    <row r="419" spans="1:7" x14ac:dyDescent="0.25">
      <c r="A419" s="14" t="s">
        <v>97</v>
      </c>
      <c r="B419" s="15" t="s">
        <v>12</v>
      </c>
      <c r="C419" s="15">
        <v>1</v>
      </c>
      <c r="D419" s="16">
        <v>45807</v>
      </c>
      <c r="E419" s="17">
        <v>965</v>
      </c>
      <c r="F419" s="22"/>
      <c r="G419" s="26">
        <f t="shared" si="6"/>
        <v>965</v>
      </c>
    </row>
    <row r="420" spans="1:7" x14ac:dyDescent="0.25">
      <c r="A420" s="14" t="s">
        <v>110</v>
      </c>
      <c r="B420" s="15" t="s">
        <v>12</v>
      </c>
      <c r="C420" s="15">
        <v>1.256</v>
      </c>
      <c r="D420" s="16">
        <v>45807</v>
      </c>
      <c r="E420" s="17">
        <v>74.989999999999995</v>
      </c>
      <c r="F420" s="22"/>
      <c r="G420" s="26">
        <f t="shared" si="6"/>
        <v>94.187439999999995</v>
      </c>
    </row>
    <row r="421" spans="1:7" x14ac:dyDescent="0.25">
      <c r="A421" s="14" t="s">
        <v>111</v>
      </c>
      <c r="B421" s="15" t="s">
        <v>12</v>
      </c>
      <c r="C421" s="15">
        <v>7.7</v>
      </c>
      <c r="D421" s="16">
        <v>45807</v>
      </c>
      <c r="E421" s="17">
        <v>44.99</v>
      </c>
      <c r="F421" s="22"/>
      <c r="G421" s="26">
        <f t="shared" si="6"/>
        <v>346.423</v>
      </c>
    </row>
    <row r="422" spans="1:7" x14ac:dyDescent="0.25">
      <c r="A422" s="14" t="s">
        <v>111</v>
      </c>
      <c r="B422" s="15" t="s">
        <v>12</v>
      </c>
      <c r="C422" s="15">
        <v>7.18</v>
      </c>
      <c r="D422" s="16">
        <v>45807</v>
      </c>
      <c r="E422" s="17">
        <v>44.99</v>
      </c>
      <c r="F422" s="22"/>
      <c r="G422" s="26">
        <f t="shared" si="6"/>
        <v>323.02820000000003</v>
      </c>
    </row>
    <row r="423" spans="1:7" x14ac:dyDescent="0.25">
      <c r="A423" s="14" t="s">
        <v>115</v>
      </c>
      <c r="B423" s="15" t="s">
        <v>12</v>
      </c>
      <c r="C423" s="15">
        <v>8.8149999999999995</v>
      </c>
      <c r="D423" s="16">
        <v>45807</v>
      </c>
      <c r="E423" s="17">
        <v>24.99</v>
      </c>
      <c r="F423" s="22"/>
      <c r="G423" s="26">
        <f t="shared" si="6"/>
        <v>220.28684999999999</v>
      </c>
    </row>
    <row r="424" spans="1:7" x14ac:dyDescent="0.25">
      <c r="A424" s="14" t="s">
        <v>115</v>
      </c>
      <c r="B424" s="15" t="s">
        <v>12</v>
      </c>
      <c r="C424" s="15">
        <v>8.0850000000000009</v>
      </c>
      <c r="D424" s="16">
        <v>45807</v>
      </c>
      <c r="E424" s="17">
        <v>24.99</v>
      </c>
      <c r="F424" s="22"/>
      <c r="G424" s="26">
        <f t="shared" si="6"/>
        <v>202.04415</v>
      </c>
    </row>
    <row r="425" spans="1:7" x14ac:dyDescent="0.25">
      <c r="A425" s="14" t="s">
        <v>112</v>
      </c>
      <c r="B425" s="15" t="s">
        <v>12</v>
      </c>
      <c r="C425" s="15">
        <v>8.0350000000000001</v>
      </c>
      <c r="D425" s="16">
        <v>45807</v>
      </c>
      <c r="E425" s="17">
        <v>14.99</v>
      </c>
      <c r="F425" s="22"/>
      <c r="G425" s="26">
        <f t="shared" si="6"/>
        <v>120.44465000000001</v>
      </c>
    </row>
    <row r="426" spans="1:7" x14ac:dyDescent="0.25">
      <c r="A426" s="14" t="s">
        <v>112</v>
      </c>
      <c r="B426" s="15" t="s">
        <v>12</v>
      </c>
      <c r="C426" s="15">
        <v>7.3150000000000004</v>
      </c>
      <c r="D426" s="16">
        <v>45807</v>
      </c>
      <c r="E426" s="17">
        <v>14.99</v>
      </c>
      <c r="F426" s="22"/>
      <c r="G426" s="26">
        <f t="shared" si="6"/>
        <v>109.65185000000001</v>
      </c>
    </row>
    <row r="427" spans="1:7" x14ac:dyDescent="0.25">
      <c r="A427" s="14" t="s">
        <v>13</v>
      </c>
      <c r="B427" s="15" t="s">
        <v>12</v>
      </c>
      <c r="C427" s="15">
        <v>12.15</v>
      </c>
      <c r="D427" s="16">
        <v>45807</v>
      </c>
      <c r="E427" s="17">
        <v>39.99</v>
      </c>
      <c r="F427" s="22"/>
      <c r="G427" s="26">
        <f t="shared" si="6"/>
        <v>485.87850000000003</v>
      </c>
    </row>
    <row r="428" spans="1:7" x14ac:dyDescent="0.25">
      <c r="A428" s="14" t="s">
        <v>107</v>
      </c>
      <c r="B428" s="15" t="s">
        <v>12</v>
      </c>
      <c r="C428" s="15">
        <v>6.9</v>
      </c>
      <c r="D428" s="16">
        <v>45807</v>
      </c>
      <c r="E428" s="17">
        <v>9.99</v>
      </c>
      <c r="F428" s="22"/>
      <c r="G428" s="26">
        <f t="shared" si="6"/>
        <v>68.931000000000012</v>
      </c>
    </row>
    <row r="429" spans="1:7" x14ac:dyDescent="0.25">
      <c r="A429" s="14" t="s">
        <v>15</v>
      </c>
      <c r="B429" s="15" t="s">
        <v>12</v>
      </c>
      <c r="C429" s="15">
        <v>11.41</v>
      </c>
      <c r="D429" s="16">
        <v>45807</v>
      </c>
      <c r="E429" s="17">
        <v>285.14</v>
      </c>
      <c r="F429" s="22"/>
      <c r="G429" s="26">
        <f t="shared" si="6"/>
        <v>3253.4474</v>
      </c>
    </row>
    <row r="430" spans="1:7" x14ac:dyDescent="0.25">
      <c r="A430" s="14" t="s">
        <v>153</v>
      </c>
      <c r="B430" s="15" t="s">
        <v>12</v>
      </c>
      <c r="C430" s="15">
        <v>10</v>
      </c>
      <c r="D430" s="16">
        <v>45808</v>
      </c>
      <c r="E430" s="17">
        <v>10</v>
      </c>
      <c r="F430" s="22"/>
      <c r="G430" s="26">
        <f t="shared" si="6"/>
        <v>100</v>
      </c>
    </row>
    <row r="431" spans="1:7" x14ac:dyDescent="0.25">
      <c r="A431" s="14" t="s">
        <v>212</v>
      </c>
      <c r="B431" s="15" t="s">
        <v>41</v>
      </c>
      <c r="C431" s="15">
        <v>1</v>
      </c>
      <c r="D431" s="16">
        <v>45808</v>
      </c>
      <c r="E431" s="17">
        <v>52.65</v>
      </c>
      <c r="F431" s="22"/>
      <c r="G431" s="26">
        <f t="shared" si="6"/>
        <v>52.65</v>
      </c>
    </row>
    <row r="432" spans="1:7" x14ac:dyDescent="0.25">
      <c r="A432" s="14" t="s">
        <v>14</v>
      </c>
      <c r="B432" s="15" t="s">
        <v>12</v>
      </c>
      <c r="C432" s="15">
        <v>10</v>
      </c>
      <c r="D432" s="16">
        <v>45808</v>
      </c>
      <c r="E432" s="17">
        <v>34.49</v>
      </c>
      <c r="F432" s="22"/>
      <c r="G432" s="26">
        <f t="shared" si="6"/>
        <v>344.90000000000003</v>
      </c>
    </row>
    <row r="433" spans="1:7" x14ac:dyDescent="0.25">
      <c r="A433" s="14" t="s">
        <v>13</v>
      </c>
      <c r="B433" s="15" t="s">
        <v>12</v>
      </c>
      <c r="C433" s="15">
        <v>4.8</v>
      </c>
      <c r="D433" s="16">
        <v>45808</v>
      </c>
      <c r="E433" s="17">
        <v>25.810400000000001</v>
      </c>
      <c r="F433" s="22"/>
      <c r="G433" s="26">
        <f t="shared" si="6"/>
        <v>123.88992</v>
      </c>
    </row>
    <row r="434" spans="1:7" x14ac:dyDescent="0.25">
      <c r="A434" s="14" t="s">
        <v>116</v>
      </c>
      <c r="B434" s="15" t="s">
        <v>12</v>
      </c>
      <c r="C434" s="15">
        <v>15</v>
      </c>
      <c r="D434" s="16">
        <v>45808</v>
      </c>
      <c r="E434" s="17">
        <v>8.01</v>
      </c>
      <c r="F434" s="22"/>
      <c r="G434" s="26">
        <f t="shared" si="6"/>
        <v>120.14999999999999</v>
      </c>
    </row>
    <row r="435" spans="1:7" x14ac:dyDescent="0.25">
      <c r="A435" s="14" t="s">
        <v>293</v>
      </c>
      <c r="B435" s="15" t="s">
        <v>99</v>
      </c>
      <c r="C435" s="15">
        <v>4</v>
      </c>
      <c r="D435" s="16">
        <v>45811</v>
      </c>
      <c r="E435" s="17">
        <v>25.9</v>
      </c>
      <c r="F435" s="22"/>
      <c r="G435" s="26">
        <f t="shared" ref="G435:G466" si="7">((C435*E435)-F435)</f>
        <v>103.6</v>
      </c>
    </row>
    <row r="436" spans="1:7" x14ac:dyDescent="0.25">
      <c r="A436" s="14" t="s">
        <v>294</v>
      </c>
      <c r="B436" s="15" t="s">
        <v>99</v>
      </c>
      <c r="C436" s="15">
        <v>12</v>
      </c>
      <c r="D436" s="16">
        <v>45811</v>
      </c>
      <c r="E436" s="17">
        <v>3.7974999999999999</v>
      </c>
      <c r="F436" s="22"/>
      <c r="G436" s="26">
        <f t="shared" si="7"/>
        <v>45.57</v>
      </c>
    </row>
    <row r="437" spans="1:7" x14ac:dyDescent="0.25">
      <c r="A437" s="14" t="s">
        <v>178</v>
      </c>
      <c r="B437" s="15" t="s">
        <v>71</v>
      </c>
      <c r="C437" s="15">
        <v>2</v>
      </c>
      <c r="D437" s="16">
        <v>45811</v>
      </c>
      <c r="E437" s="17">
        <v>32.424999999999997</v>
      </c>
      <c r="F437" s="22"/>
      <c r="G437" s="26">
        <f t="shared" si="7"/>
        <v>64.849999999999994</v>
      </c>
    </row>
    <row r="438" spans="1:7" x14ac:dyDescent="0.25">
      <c r="A438" s="14" t="s">
        <v>26</v>
      </c>
      <c r="B438" s="15" t="s">
        <v>31</v>
      </c>
      <c r="C438" s="15">
        <v>24</v>
      </c>
      <c r="D438" s="16">
        <v>45811</v>
      </c>
      <c r="E438" s="17">
        <v>4.8066000000000004</v>
      </c>
      <c r="F438" s="22"/>
      <c r="G438" s="26">
        <f t="shared" si="7"/>
        <v>115.35840000000002</v>
      </c>
    </row>
    <row r="439" spans="1:7" x14ac:dyDescent="0.25">
      <c r="A439" s="14" t="s">
        <v>103</v>
      </c>
      <c r="B439" s="15" t="s">
        <v>99</v>
      </c>
      <c r="C439" s="15">
        <v>12</v>
      </c>
      <c r="D439" s="16">
        <v>45811</v>
      </c>
      <c r="E439" s="17">
        <v>1.9733000000000001</v>
      </c>
      <c r="F439" s="22"/>
      <c r="G439" s="26">
        <f t="shared" si="7"/>
        <v>23.679600000000001</v>
      </c>
    </row>
    <row r="440" spans="1:7" x14ac:dyDescent="0.25">
      <c r="A440" s="14" t="s">
        <v>27</v>
      </c>
      <c r="B440" s="15" t="s">
        <v>31</v>
      </c>
      <c r="C440" s="15">
        <v>48</v>
      </c>
      <c r="D440" s="16">
        <v>45811</v>
      </c>
      <c r="E440" s="17">
        <v>4.3978999999999999</v>
      </c>
      <c r="F440" s="22"/>
      <c r="G440" s="26">
        <f t="shared" si="7"/>
        <v>211.0992</v>
      </c>
    </row>
    <row r="441" spans="1:7" x14ac:dyDescent="0.25">
      <c r="A441" s="14" t="s">
        <v>102</v>
      </c>
      <c r="B441" s="15" t="s">
        <v>99</v>
      </c>
      <c r="C441" s="15">
        <v>12</v>
      </c>
      <c r="D441" s="16">
        <v>45811</v>
      </c>
      <c r="E441" s="17">
        <v>1.9733000000000001</v>
      </c>
      <c r="F441" s="22"/>
      <c r="G441" s="26">
        <f t="shared" si="7"/>
        <v>23.679600000000001</v>
      </c>
    </row>
    <row r="442" spans="1:7" x14ac:dyDescent="0.25">
      <c r="A442" s="14" t="s">
        <v>0</v>
      </c>
      <c r="B442" s="15" t="s">
        <v>71</v>
      </c>
      <c r="C442" s="15">
        <v>1</v>
      </c>
      <c r="D442" s="16">
        <v>45811</v>
      </c>
      <c r="E442" s="17">
        <v>97.99</v>
      </c>
      <c r="F442" s="22"/>
      <c r="G442" s="26">
        <f t="shared" si="7"/>
        <v>97.99</v>
      </c>
    </row>
    <row r="443" spans="1:7" x14ac:dyDescent="0.25">
      <c r="A443" s="14" t="s">
        <v>101</v>
      </c>
      <c r="B443" s="15" t="s">
        <v>99</v>
      </c>
      <c r="C443" s="15">
        <v>24</v>
      </c>
      <c r="D443" s="16">
        <v>45811</v>
      </c>
      <c r="E443" s="17">
        <v>3.1141000000000001</v>
      </c>
      <c r="F443" s="22"/>
      <c r="G443" s="26">
        <f t="shared" si="7"/>
        <v>74.738399999999999</v>
      </c>
    </row>
    <row r="444" spans="1:7" x14ac:dyDescent="0.25">
      <c r="A444" s="14" t="s">
        <v>162</v>
      </c>
      <c r="B444" s="15" t="s">
        <v>99</v>
      </c>
      <c r="C444" s="15">
        <v>6</v>
      </c>
      <c r="D444" s="16">
        <v>45811</v>
      </c>
      <c r="E444" s="17">
        <v>37.371699999999997</v>
      </c>
      <c r="F444" s="22"/>
      <c r="G444" s="26">
        <f t="shared" si="7"/>
        <v>224.23019999999997</v>
      </c>
    </row>
    <row r="445" spans="1:7" x14ac:dyDescent="0.25">
      <c r="A445" s="14" t="s">
        <v>295</v>
      </c>
      <c r="B445" s="15" t="s">
        <v>99</v>
      </c>
      <c r="C445" s="15">
        <v>6</v>
      </c>
      <c r="D445" s="16">
        <v>45811</v>
      </c>
      <c r="E445" s="17">
        <v>30.065000000000001</v>
      </c>
      <c r="F445" s="22"/>
      <c r="G445" s="26">
        <f t="shared" si="7"/>
        <v>180.39000000000001</v>
      </c>
    </row>
    <row r="446" spans="1:7" x14ac:dyDescent="0.25">
      <c r="A446" s="14" t="s">
        <v>285</v>
      </c>
      <c r="B446" s="15" t="s">
        <v>32</v>
      </c>
      <c r="C446" s="15">
        <v>5</v>
      </c>
      <c r="D446" s="16">
        <v>45811</v>
      </c>
      <c r="E446" s="17">
        <v>19.731999999999999</v>
      </c>
      <c r="F446" s="22"/>
      <c r="G446" s="26">
        <f t="shared" si="7"/>
        <v>98.66</v>
      </c>
    </row>
    <row r="447" spans="1:7" x14ac:dyDescent="0.25">
      <c r="A447" s="14" t="s">
        <v>33</v>
      </c>
      <c r="B447" s="15" t="s">
        <v>31</v>
      </c>
      <c r="C447" s="15">
        <v>24</v>
      </c>
      <c r="D447" s="16">
        <v>45811</v>
      </c>
      <c r="E447" s="17">
        <v>34.388800000000003</v>
      </c>
      <c r="F447" s="22"/>
      <c r="G447" s="26">
        <f t="shared" si="7"/>
        <v>825.33120000000008</v>
      </c>
    </row>
    <row r="448" spans="1:7" x14ac:dyDescent="0.25">
      <c r="A448" s="14" t="s">
        <v>34</v>
      </c>
      <c r="B448" s="15" t="s">
        <v>31</v>
      </c>
      <c r="C448" s="15">
        <v>4</v>
      </c>
      <c r="D448" s="16">
        <v>45811</v>
      </c>
      <c r="E448" s="17">
        <v>34.61</v>
      </c>
      <c r="F448" s="22"/>
      <c r="G448" s="26">
        <f t="shared" si="7"/>
        <v>138.44</v>
      </c>
    </row>
    <row r="449" spans="1:7" x14ac:dyDescent="0.25">
      <c r="A449" s="14" t="s">
        <v>112</v>
      </c>
      <c r="B449" s="15" t="s">
        <v>12</v>
      </c>
      <c r="C449" s="15">
        <v>15</v>
      </c>
      <c r="D449" s="16">
        <v>45811</v>
      </c>
      <c r="E449" s="17">
        <v>13.99</v>
      </c>
      <c r="F449" s="22"/>
      <c r="G449" s="26">
        <f t="shared" si="7"/>
        <v>209.85</v>
      </c>
    </row>
    <row r="450" spans="1:7" x14ac:dyDescent="0.25">
      <c r="A450" s="14" t="s">
        <v>114</v>
      </c>
      <c r="B450" s="15" t="s">
        <v>12</v>
      </c>
      <c r="C450" s="15">
        <v>15.39</v>
      </c>
      <c r="D450" s="16">
        <v>45811</v>
      </c>
      <c r="E450" s="17">
        <v>22.8</v>
      </c>
      <c r="F450" s="22"/>
      <c r="G450" s="26">
        <f t="shared" si="7"/>
        <v>350.892</v>
      </c>
    </row>
    <row r="451" spans="1:7" x14ac:dyDescent="0.25">
      <c r="A451" s="14" t="s">
        <v>111</v>
      </c>
      <c r="B451" s="15" t="s">
        <v>12</v>
      </c>
      <c r="C451" s="15">
        <v>15</v>
      </c>
      <c r="D451" s="16">
        <v>45811</v>
      </c>
      <c r="E451" s="17">
        <v>43.99</v>
      </c>
      <c r="F451" s="22"/>
      <c r="G451" s="26">
        <f t="shared" si="7"/>
        <v>659.85</v>
      </c>
    </row>
    <row r="452" spans="1:7" x14ac:dyDescent="0.25">
      <c r="A452" s="14" t="s">
        <v>147</v>
      </c>
      <c r="B452" s="15" t="s">
        <v>12</v>
      </c>
      <c r="C452" s="15">
        <v>5</v>
      </c>
      <c r="D452" s="16">
        <v>45811</v>
      </c>
      <c r="E452" s="17">
        <v>38.99</v>
      </c>
      <c r="F452" s="22"/>
      <c r="G452" s="26">
        <f t="shared" si="7"/>
        <v>194.95000000000002</v>
      </c>
    </row>
    <row r="453" spans="1:7" x14ac:dyDescent="0.25">
      <c r="A453" s="14" t="s">
        <v>296</v>
      </c>
      <c r="B453" s="15" t="s">
        <v>41</v>
      </c>
      <c r="C453" s="15">
        <v>6.4</v>
      </c>
      <c r="D453" s="16">
        <v>45811</v>
      </c>
      <c r="E453" s="17">
        <v>12.89</v>
      </c>
      <c r="F453" s="22"/>
      <c r="G453" s="26">
        <f t="shared" si="7"/>
        <v>82.496000000000009</v>
      </c>
    </row>
    <row r="454" spans="1:7" x14ac:dyDescent="0.25">
      <c r="A454" s="14" t="s">
        <v>110</v>
      </c>
      <c r="B454" s="15" t="s">
        <v>12</v>
      </c>
      <c r="C454" s="15">
        <v>2.1</v>
      </c>
      <c r="D454" s="16">
        <v>45811</v>
      </c>
      <c r="E454" s="17">
        <v>88.8</v>
      </c>
      <c r="F454" s="22"/>
      <c r="G454" s="26">
        <f t="shared" si="7"/>
        <v>186.48</v>
      </c>
    </row>
    <row r="455" spans="1:7" x14ac:dyDescent="0.25">
      <c r="A455" s="14" t="s">
        <v>297</v>
      </c>
      <c r="B455" s="15" t="s">
        <v>41</v>
      </c>
      <c r="C455" s="15">
        <v>2</v>
      </c>
      <c r="D455" s="16">
        <v>45813</v>
      </c>
      <c r="E455" s="17">
        <v>12.99</v>
      </c>
      <c r="F455" s="22"/>
      <c r="G455" s="26">
        <f t="shared" si="7"/>
        <v>25.98</v>
      </c>
    </row>
    <row r="456" spans="1:7" x14ac:dyDescent="0.25">
      <c r="A456" s="14" t="s">
        <v>298</v>
      </c>
      <c r="B456" s="15" t="s">
        <v>41</v>
      </c>
      <c r="C456" s="15">
        <v>4</v>
      </c>
      <c r="D456" s="16">
        <v>45813</v>
      </c>
      <c r="E456" s="17">
        <v>1.59</v>
      </c>
      <c r="F456" s="22"/>
      <c r="G456" s="26">
        <f t="shared" si="7"/>
        <v>6.36</v>
      </c>
    </row>
    <row r="457" spans="1:7" x14ac:dyDescent="0.25">
      <c r="A457" s="14" t="s">
        <v>231</v>
      </c>
      <c r="B457" s="15" t="s">
        <v>284</v>
      </c>
      <c r="C457" s="15">
        <v>6</v>
      </c>
      <c r="D457" s="16">
        <v>45813</v>
      </c>
      <c r="E457" s="17">
        <v>22.99</v>
      </c>
      <c r="F457" s="22"/>
      <c r="G457" s="26">
        <f t="shared" si="7"/>
        <v>137.94</v>
      </c>
    </row>
    <row r="458" spans="1:7" x14ac:dyDescent="0.25">
      <c r="A458" s="14" t="s">
        <v>231</v>
      </c>
      <c r="B458" s="15" t="s">
        <v>284</v>
      </c>
      <c r="C458" s="15">
        <v>12</v>
      </c>
      <c r="D458" s="16">
        <v>45813</v>
      </c>
      <c r="E458" s="17">
        <v>22.79</v>
      </c>
      <c r="F458" s="22"/>
      <c r="G458" s="26">
        <f t="shared" si="7"/>
        <v>273.48</v>
      </c>
    </row>
    <row r="459" spans="1:7" x14ac:dyDescent="0.25">
      <c r="A459" s="14" t="s">
        <v>299</v>
      </c>
      <c r="B459" s="15" t="s">
        <v>41</v>
      </c>
      <c r="C459" s="15">
        <v>2</v>
      </c>
      <c r="D459" s="16">
        <v>45813</v>
      </c>
      <c r="E459" s="17">
        <v>15.39</v>
      </c>
      <c r="F459" s="22"/>
      <c r="G459" s="26">
        <f t="shared" si="7"/>
        <v>30.78</v>
      </c>
    </row>
    <row r="460" spans="1:7" x14ac:dyDescent="0.25">
      <c r="A460" s="14" t="s">
        <v>300</v>
      </c>
      <c r="B460" s="15" t="s">
        <v>41</v>
      </c>
      <c r="C460" s="15">
        <v>2</v>
      </c>
      <c r="D460" s="16">
        <v>45813</v>
      </c>
      <c r="E460" s="17">
        <v>38.99</v>
      </c>
      <c r="F460" s="22"/>
      <c r="G460" s="26">
        <f t="shared" si="7"/>
        <v>77.98</v>
      </c>
    </row>
    <row r="461" spans="1:7" x14ac:dyDescent="0.25">
      <c r="A461" s="14" t="s">
        <v>301</v>
      </c>
      <c r="B461" s="15" t="s">
        <v>41</v>
      </c>
      <c r="C461" s="15">
        <v>2</v>
      </c>
      <c r="D461" s="16">
        <v>45813</v>
      </c>
      <c r="E461" s="17">
        <v>23.99</v>
      </c>
      <c r="F461" s="22"/>
      <c r="G461" s="26">
        <f t="shared" si="7"/>
        <v>47.98</v>
      </c>
    </row>
    <row r="462" spans="1:7" x14ac:dyDescent="0.25">
      <c r="A462" s="14" t="s">
        <v>302</v>
      </c>
      <c r="B462" s="15" t="s">
        <v>41</v>
      </c>
      <c r="C462" s="15">
        <v>6</v>
      </c>
      <c r="D462" s="16">
        <v>45813</v>
      </c>
      <c r="E462" s="17">
        <v>1.86</v>
      </c>
      <c r="F462" s="22"/>
      <c r="G462" s="26">
        <f t="shared" si="7"/>
        <v>11.16</v>
      </c>
    </row>
    <row r="463" spans="1:7" x14ac:dyDescent="0.25">
      <c r="A463" s="14" t="s">
        <v>303</v>
      </c>
      <c r="B463" s="15" t="s">
        <v>41</v>
      </c>
      <c r="C463" s="15">
        <v>4</v>
      </c>
      <c r="D463" s="16">
        <v>45813</v>
      </c>
      <c r="E463" s="17">
        <v>4.59</v>
      </c>
      <c r="F463" s="22"/>
      <c r="G463" s="26">
        <f t="shared" si="7"/>
        <v>18.36</v>
      </c>
    </row>
    <row r="464" spans="1:7" x14ac:dyDescent="0.25">
      <c r="A464" s="14" t="s">
        <v>304</v>
      </c>
      <c r="B464" s="15" t="s">
        <v>202</v>
      </c>
      <c r="C464" s="15">
        <v>2</v>
      </c>
      <c r="D464" s="16">
        <v>45813</v>
      </c>
      <c r="E464" s="17">
        <v>35.99</v>
      </c>
      <c r="F464" s="22"/>
      <c r="G464" s="26">
        <f t="shared" si="7"/>
        <v>71.98</v>
      </c>
    </row>
    <row r="465" spans="1:7" x14ac:dyDescent="0.25">
      <c r="A465" s="14" t="s">
        <v>305</v>
      </c>
      <c r="B465" s="15" t="s">
        <v>41</v>
      </c>
      <c r="C465" s="15">
        <v>6</v>
      </c>
      <c r="D465" s="16">
        <v>45813</v>
      </c>
      <c r="E465" s="17">
        <v>8.69</v>
      </c>
      <c r="F465" s="22"/>
      <c r="G465" s="26">
        <f t="shared" si="7"/>
        <v>52.14</v>
      </c>
    </row>
    <row r="466" spans="1:7" x14ac:dyDescent="0.25">
      <c r="A466" s="14" t="s">
        <v>306</v>
      </c>
      <c r="B466" s="15" t="s">
        <v>41</v>
      </c>
      <c r="C466" s="15">
        <v>4</v>
      </c>
      <c r="D466" s="16">
        <v>45813</v>
      </c>
      <c r="E466" s="17">
        <v>7.15</v>
      </c>
      <c r="F466" s="22"/>
      <c r="G466" s="26">
        <f t="shared" si="7"/>
        <v>28.6</v>
      </c>
    </row>
    <row r="467" spans="1:7" x14ac:dyDescent="0.25">
      <c r="A467" s="14" t="s">
        <v>307</v>
      </c>
      <c r="B467" s="15" t="s">
        <v>71</v>
      </c>
      <c r="C467" s="15">
        <v>2</v>
      </c>
      <c r="D467" s="16">
        <v>45813</v>
      </c>
      <c r="E467" s="17">
        <v>124.26</v>
      </c>
      <c r="F467" s="22"/>
      <c r="G467" s="26">
        <f t="shared" ref="G467:G483" si="8">((C467*E467)-F467)</f>
        <v>248.52</v>
      </c>
    </row>
    <row r="468" spans="1:7" x14ac:dyDescent="0.25">
      <c r="A468" s="14" t="s">
        <v>70</v>
      </c>
      <c r="B468" s="15" t="s">
        <v>12</v>
      </c>
      <c r="C468" s="15">
        <v>4</v>
      </c>
      <c r="D468" s="16">
        <v>45813</v>
      </c>
      <c r="E468" s="17">
        <v>22.99</v>
      </c>
      <c r="F468" s="22"/>
      <c r="G468" s="26">
        <f t="shared" si="8"/>
        <v>91.96</v>
      </c>
    </row>
    <row r="469" spans="1:7" x14ac:dyDescent="0.25">
      <c r="A469" s="14" t="s">
        <v>308</v>
      </c>
      <c r="B469" s="15" t="s">
        <v>71</v>
      </c>
      <c r="C469" s="15">
        <v>2</v>
      </c>
      <c r="D469" s="16">
        <v>45813</v>
      </c>
      <c r="E469" s="17">
        <v>44.9</v>
      </c>
      <c r="F469" s="22"/>
      <c r="G469" s="26">
        <f t="shared" si="8"/>
        <v>89.8</v>
      </c>
    </row>
    <row r="470" spans="1:7" x14ac:dyDescent="0.25">
      <c r="A470" s="14" t="s">
        <v>309</v>
      </c>
      <c r="B470" s="15" t="s">
        <v>71</v>
      </c>
      <c r="C470" s="15">
        <v>2</v>
      </c>
      <c r="D470" s="16">
        <v>45813</v>
      </c>
      <c r="E470" s="17">
        <v>44.9</v>
      </c>
      <c r="F470" s="22"/>
      <c r="G470" s="26">
        <f t="shared" si="8"/>
        <v>89.8</v>
      </c>
    </row>
    <row r="471" spans="1:7" x14ac:dyDescent="0.25">
      <c r="A471" s="14" t="s">
        <v>180</v>
      </c>
      <c r="B471" s="15" t="s">
        <v>71</v>
      </c>
      <c r="C471" s="15">
        <v>2</v>
      </c>
      <c r="D471" s="16">
        <v>45813</v>
      </c>
      <c r="E471" s="17">
        <v>44.9</v>
      </c>
      <c r="F471" s="22"/>
      <c r="G471" s="26">
        <f t="shared" si="8"/>
        <v>89.8</v>
      </c>
    </row>
    <row r="472" spans="1:7" x14ac:dyDescent="0.25">
      <c r="A472" s="14" t="s">
        <v>310</v>
      </c>
      <c r="B472" s="15" t="s">
        <v>71</v>
      </c>
      <c r="C472" s="15">
        <v>2</v>
      </c>
      <c r="D472" s="16">
        <v>45813</v>
      </c>
      <c r="E472" s="17">
        <v>44.9</v>
      </c>
      <c r="F472" s="22"/>
      <c r="G472" s="26">
        <f t="shared" si="8"/>
        <v>89.8</v>
      </c>
    </row>
    <row r="473" spans="1:7" x14ac:dyDescent="0.25">
      <c r="A473" s="14" t="s">
        <v>181</v>
      </c>
      <c r="B473" s="15" t="s">
        <v>71</v>
      </c>
      <c r="C473" s="15">
        <v>2</v>
      </c>
      <c r="D473" s="16">
        <v>45813</v>
      </c>
      <c r="E473" s="17">
        <v>44.9</v>
      </c>
      <c r="F473" s="22"/>
      <c r="G473" s="26">
        <f t="shared" si="8"/>
        <v>89.8</v>
      </c>
    </row>
    <row r="474" spans="1:7" x14ac:dyDescent="0.25">
      <c r="A474" s="14" t="s">
        <v>75</v>
      </c>
      <c r="B474" s="15" t="s">
        <v>16</v>
      </c>
      <c r="C474" s="15">
        <v>2</v>
      </c>
      <c r="D474" s="16">
        <v>45810</v>
      </c>
      <c r="E474" s="17">
        <v>27.65</v>
      </c>
      <c r="F474" s="22"/>
      <c r="G474" s="26">
        <f t="shared" si="8"/>
        <v>55.3</v>
      </c>
    </row>
    <row r="475" spans="1:7" x14ac:dyDescent="0.25">
      <c r="A475" s="14" t="s">
        <v>85</v>
      </c>
      <c r="B475" s="15" t="s">
        <v>12</v>
      </c>
      <c r="C475" s="15">
        <v>20</v>
      </c>
      <c r="D475" s="16">
        <v>45810</v>
      </c>
      <c r="E475" s="17">
        <v>4.99</v>
      </c>
      <c r="F475" s="22"/>
      <c r="G475" s="26">
        <f t="shared" si="8"/>
        <v>99.800000000000011</v>
      </c>
    </row>
    <row r="476" spans="1:7" x14ac:dyDescent="0.25">
      <c r="A476" s="14" t="s">
        <v>61</v>
      </c>
      <c r="B476" s="15" t="s">
        <v>12</v>
      </c>
      <c r="C476" s="15">
        <v>30</v>
      </c>
      <c r="D476" s="16">
        <v>45810</v>
      </c>
      <c r="E476" s="17">
        <v>6.95</v>
      </c>
      <c r="F476" s="22"/>
      <c r="G476" s="26">
        <f t="shared" si="8"/>
        <v>208.5</v>
      </c>
    </row>
    <row r="477" spans="1:7" x14ac:dyDescent="0.25">
      <c r="A477" s="14" t="s">
        <v>122</v>
      </c>
      <c r="B477" s="15" t="s">
        <v>41</v>
      </c>
      <c r="C477" s="15">
        <v>1</v>
      </c>
      <c r="D477" s="16">
        <v>45810</v>
      </c>
      <c r="E477" s="17">
        <v>57.47</v>
      </c>
      <c r="F477" s="22"/>
      <c r="G477" s="26">
        <f t="shared" si="8"/>
        <v>57.47</v>
      </c>
    </row>
    <row r="478" spans="1:7" x14ac:dyDescent="0.25">
      <c r="A478" s="14" t="s">
        <v>43</v>
      </c>
      <c r="B478" s="15" t="s">
        <v>41</v>
      </c>
      <c r="C478" s="15">
        <v>2</v>
      </c>
      <c r="D478" s="16">
        <v>45810</v>
      </c>
      <c r="E478" s="17">
        <v>68.900000000000006</v>
      </c>
      <c r="F478" s="22"/>
      <c r="G478" s="26">
        <f t="shared" si="8"/>
        <v>137.80000000000001</v>
      </c>
    </row>
    <row r="479" spans="1:7" x14ac:dyDescent="0.25">
      <c r="A479" s="14" t="s">
        <v>311</v>
      </c>
      <c r="B479" s="15" t="s">
        <v>53</v>
      </c>
      <c r="C479" s="15">
        <v>1</v>
      </c>
      <c r="D479" s="16">
        <v>45810</v>
      </c>
      <c r="E479" s="17">
        <v>17.37</v>
      </c>
      <c r="F479" s="22"/>
      <c r="G479" s="26">
        <f t="shared" si="8"/>
        <v>17.37</v>
      </c>
    </row>
    <row r="480" spans="1:7" x14ac:dyDescent="0.25">
      <c r="A480" s="14" t="s">
        <v>312</v>
      </c>
      <c r="B480" s="15" t="s">
        <v>41</v>
      </c>
      <c r="C480" s="15">
        <v>1</v>
      </c>
      <c r="D480" s="16">
        <v>45810</v>
      </c>
      <c r="E480" s="17">
        <v>2.56</v>
      </c>
      <c r="F480" s="22"/>
      <c r="G480" s="26">
        <f t="shared" si="8"/>
        <v>2.56</v>
      </c>
    </row>
    <row r="481" spans="1:7" x14ac:dyDescent="0.25">
      <c r="A481" s="14" t="s">
        <v>40</v>
      </c>
      <c r="B481" s="15" t="s">
        <v>41</v>
      </c>
      <c r="C481" s="15">
        <v>2</v>
      </c>
      <c r="D481" s="16">
        <v>45810</v>
      </c>
      <c r="E481" s="17">
        <v>30.99</v>
      </c>
      <c r="F481" s="22"/>
      <c r="G481" s="26">
        <f t="shared" si="8"/>
        <v>61.98</v>
      </c>
    </row>
    <row r="482" spans="1:7" x14ac:dyDescent="0.25">
      <c r="A482" s="14" t="s">
        <v>313</v>
      </c>
      <c r="B482" s="15" t="s">
        <v>41</v>
      </c>
      <c r="C482" s="15">
        <v>4</v>
      </c>
      <c r="D482" s="16">
        <v>45810</v>
      </c>
      <c r="E482" s="17">
        <v>4.3899999999999997</v>
      </c>
      <c r="F482" s="22"/>
      <c r="G482" s="26">
        <f t="shared" si="8"/>
        <v>17.559999999999999</v>
      </c>
    </row>
    <row r="483" spans="1:7" x14ac:dyDescent="0.25">
      <c r="A483" s="14" t="s">
        <v>121</v>
      </c>
      <c r="B483" s="15" t="s">
        <v>12</v>
      </c>
      <c r="C483" s="15">
        <v>1</v>
      </c>
      <c r="D483" s="16">
        <v>45810</v>
      </c>
      <c r="E483" s="17">
        <v>58.9</v>
      </c>
      <c r="F483" s="22"/>
      <c r="G483" s="26">
        <f t="shared" si="8"/>
        <v>58.9</v>
      </c>
    </row>
    <row r="484" spans="1:7" x14ac:dyDescent="0.25">
      <c r="A484" s="14" t="s">
        <v>314</v>
      </c>
      <c r="B484" s="15" t="s">
        <v>41</v>
      </c>
      <c r="C484" s="15">
        <v>5.532</v>
      </c>
      <c r="D484" s="16">
        <v>45819</v>
      </c>
      <c r="E484" s="17">
        <v>34.99</v>
      </c>
      <c r="F484" s="22"/>
      <c r="G484" s="26">
        <f t="shared" ref="G484:G515" si="9">((C484*E484)-F484)</f>
        <v>193.56468000000001</v>
      </c>
    </row>
    <row r="485" spans="1:7" x14ac:dyDescent="0.25">
      <c r="A485" s="14" t="s">
        <v>115</v>
      </c>
      <c r="B485" s="15" t="s">
        <v>12</v>
      </c>
      <c r="C485" s="15">
        <v>5.9779999999999998</v>
      </c>
      <c r="D485" s="16">
        <v>45819</v>
      </c>
      <c r="E485" s="17">
        <v>24.99</v>
      </c>
      <c r="F485" s="22"/>
      <c r="G485" s="26">
        <f t="shared" si="9"/>
        <v>149.39021999999997</v>
      </c>
    </row>
    <row r="486" spans="1:7" x14ac:dyDescent="0.25">
      <c r="A486" s="14" t="s">
        <v>115</v>
      </c>
      <c r="B486" s="15" t="s">
        <v>12</v>
      </c>
      <c r="C486" s="15">
        <v>5.9</v>
      </c>
      <c r="D486" s="16">
        <v>45819</v>
      </c>
      <c r="E486" s="17">
        <v>24.99</v>
      </c>
      <c r="F486" s="22"/>
      <c r="G486" s="26">
        <f t="shared" si="9"/>
        <v>147.441</v>
      </c>
    </row>
    <row r="487" spans="1:7" x14ac:dyDescent="0.25">
      <c r="A487" s="14" t="s">
        <v>115</v>
      </c>
      <c r="B487" s="15" t="s">
        <v>12</v>
      </c>
      <c r="C487" s="15">
        <v>5.92</v>
      </c>
      <c r="D487" s="16">
        <v>45819</v>
      </c>
      <c r="E487" s="17">
        <v>24.99</v>
      </c>
      <c r="F487" s="22"/>
      <c r="G487" s="26">
        <f t="shared" si="9"/>
        <v>147.9408</v>
      </c>
    </row>
    <row r="488" spans="1:7" x14ac:dyDescent="0.25">
      <c r="A488" s="14" t="s">
        <v>15</v>
      </c>
      <c r="B488" s="15" t="s">
        <v>12</v>
      </c>
      <c r="C488" s="15">
        <v>5.05</v>
      </c>
      <c r="D488" s="16">
        <v>45819</v>
      </c>
      <c r="E488" s="17">
        <v>24.99</v>
      </c>
      <c r="F488" s="22"/>
      <c r="G488" s="26">
        <f t="shared" si="9"/>
        <v>126.19949999999999</v>
      </c>
    </row>
    <row r="489" spans="1:7" x14ac:dyDescent="0.25">
      <c r="A489" s="14" t="s">
        <v>15</v>
      </c>
      <c r="B489" s="15" t="s">
        <v>12</v>
      </c>
      <c r="C489" s="15">
        <v>5.2519999999999998</v>
      </c>
      <c r="D489" s="16">
        <v>45819</v>
      </c>
      <c r="E489" s="17">
        <v>24.99</v>
      </c>
      <c r="F489" s="22"/>
      <c r="G489" s="26">
        <f t="shared" si="9"/>
        <v>131.24748</v>
      </c>
    </row>
    <row r="490" spans="1:7" x14ac:dyDescent="0.25">
      <c r="A490" s="14" t="s">
        <v>112</v>
      </c>
      <c r="B490" s="15" t="s">
        <v>12</v>
      </c>
      <c r="C490" s="15">
        <v>5.8920000000000003</v>
      </c>
      <c r="D490" s="16">
        <v>45819</v>
      </c>
      <c r="E490" s="17">
        <v>14.99</v>
      </c>
      <c r="F490" s="22"/>
      <c r="G490" s="26">
        <f t="shared" si="9"/>
        <v>88.321080000000009</v>
      </c>
    </row>
    <row r="491" spans="1:7" x14ac:dyDescent="0.25">
      <c r="A491" s="14" t="s">
        <v>112</v>
      </c>
      <c r="B491" s="15" t="s">
        <v>12</v>
      </c>
      <c r="C491" s="15">
        <v>5.84</v>
      </c>
      <c r="D491" s="16">
        <v>45819</v>
      </c>
      <c r="E491" s="17">
        <v>14.99</v>
      </c>
      <c r="F491" s="22"/>
      <c r="G491" s="26">
        <f t="shared" si="9"/>
        <v>87.541600000000003</v>
      </c>
    </row>
    <row r="492" spans="1:7" x14ac:dyDescent="0.25">
      <c r="A492" s="14" t="s">
        <v>112</v>
      </c>
      <c r="B492" s="15" t="s">
        <v>12</v>
      </c>
      <c r="C492" s="15">
        <v>5.9279999999999999</v>
      </c>
      <c r="D492" s="16">
        <v>45819</v>
      </c>
      <c r="E492" s="17">
        <v>14.99</v>
      </c>
      <c r="F492" s="22"/>
      <c r="G492" s="26">
        <f t="shared" si="9"/>
        <v>88.860720000000001</v>
      </c>
    </row>
    <row r="493" spans="1:7" x14ac:dyDescent="0.25">
      <c r="A493" s="14" t="s">
        <v>114</v>
      </c>
      <c r="B493" s="15" t="s">
        <v>12</v>
      </c>
      <c r="C493" s="15">
        <v>5.9039999999999999</v>
      </c>
      <c r="D493" s="16">
        <v>45819</v>
      </c>
      <c r="E493" s="17">
        <v>24.99</v>
      </c>
      <c r="F493" s="22"/>
      <c r="G493" s="26">
        <f t="shared" si="9"/>
        <v>147.54095999999998</v>
      </c>
    </row>
    <row r="494" spans="1:7" x14ac:dyDescent="0.25">
      <c r="A494" s="14" t="s">
        <v>114</v>
      </c>
      <c r="B494" s="15" t="s">
        <v>12</v>
      </c>
      <c r="C494" s="15">
        <v>5.7119999999999997</v>
      </c>
      <c r="D494" s="16">
        <v>45819</v>
      </c>
      <c r="E494" s="17">
        <v>24.99</v>
      </c>
      <c r="F494" s="22"/>
      <c r="G494" s="26">
        <f t="shared" si="9"/>
        <v>142.74287999999999</v>
      </c>
    </row>
    <row r="495" spans="1:7" x14ac:dyDescent="0.25">
      <c r="A495" s="14" t="s">
        <v>114</v>
      </c>
      <c r="B495" s="15" t="s">
        <v>12</v>
      </c>
      <c r="C495" s="15">
        <v>5.2859999999999996</v>
      </c>
      <c r="D495" s="16">
        <v>45819</v>
      </c>
      <c r="E495" s="17">
        <v>24.99</v>
      </c>
      <c r="F495" s="22"/>
      <c r="G495" s="26">
        <f t="shared" si="9"/>
        <v>132.09713999999997</v>
      </c>
    </row>
    <row r="496" spans="1:7" x14ac:dyDescent="0.25">
      <c r="A496" s="14" t="s">
        <v>111</v>
      </c>
      <c r="B496" s="15" t="s">
        <v>12</v>
      </c>
      <c r="C496" s="15">
        <v>5.3040000000000003</v>
      </c>
      <c r="D496" s="16">
        <v>45819</v>
      </c>
      <c r="E496" s="17">
        <v>44.99</v>
      </c>
      <c r="F496" s="22"/>
      <c r="G496" s="26">
        <f t="shared" si="9"/>
        <v>238.62696000000003</v>
      </c>
    </row>
    <row r="497" spans="1:7" x14ac:dyDescent="0.25">
      <c r="A497" s="14" t="s">
        <v>111</v>
      </c>
      <c r="B497" s="15" t="s">
        <v>12</v>
      </c>
      <c r="C497" s="15">
        <v>5.48</v>
      </c>
      <c r="D497" s="16">
        <v>45819</v>
      </c>
      <c r="E497" s="17">
        <v>44.99</v>
      </c>
      <c r="F497" s="22"/>
      <c r="G497" s="26">
        <f t="shared" si="9"/>
        <v>246.54520000000002</v>
      </c>
    </row>
    <row r="498" spans="1:7" x14ac:dyDescent="0.25">
      <c r="A498" s="14" t="s">
        <v>111</v>
      </c>
      <c r="B498" s="15" t="s">
        <v>12</v>
      </c>
      <c r="C498" s="15">
        <v>5.4459999999999997</v>
      </c>
      <c r="D498" s="16">
        <v>45819</v>
      </c>
      <c r="E498" s="17">
        <v>44.99</v>
      </c>
      <c r="F498" s="22"/>
      <c r="G498" s="26">
        <f t="shared" si="9"/>
        <v>245.01553999999999</v>
      </c>
    </row>
    <row r="499" spans="1:7" x14ac:dyDescent="0.25">
      <c r="A499" s="14" t="s">
        <v>13</v>
      </c>
      <c r="B499" s="15" t="s">
        <v>12</v>
      </c>
      <c r="C499" s="15">
        <v>7.6349999999999998</v>
      </c>
      <c r="D499" s="16">
        <v>45819</v>
      </c>
      <c r="E499" s="17">
        <v>39.99</v>
      </c>
      <c r="F499" s="22"/>
      <c r="G499" s="26">
        <f t="shared" si="9"/>
        <v>305.32364999999999</v>
      </c>
    </row>
    <row r="500" spans="1:7" x14ac:dyDescent="0.25">
      <c r="A500" s="14" t="s">
        <v>314</v>
      </c>
      <c r="B500" s="15" t="s">
        <v>41</v>
      </c>
      <c r="C500" s="15">
        <v>8.64</v>
      </c>
      <c r="D500" s="16">
        <v>45819</v>
      </c>
      <c r="E500" s="17">
        <v>34.99</v>
      </c>
      <c r="F500" s="22"/>
      <c r="G500" s="26">
        <f t="shared" si="9"/>
        <v>302.31360000000006</v>
      </c>
    </row>
    <row r="501" spans="1:7" x14ac:dyDescent="0.25">
      <c r="A501" s="14" t="s">
        <v>110</v>
      </c>
      <c r="B501" s="15" t="s">
        <v>41</v>
      </c>
      <c r="C501" s="15">
        <v>1.694</v>
      </c>
      <c r="D501" s="16">
        <v>45819</v>
      </c>
      <c r="E501" s="17">
        <v>74.989999999999995</v>
      </c>
      <c r="F501" s="22"/>
      <c r="G501" s="26">
        <f t="shared" si="9"/>
        <v>127.03305999999999</v>
      </c>
    </row>
    <row r="502" spans="1:7" x14ac:dyDescent="0.25">
      <c r="A502" s="14" t="s">
        <v>40</v>
      </c>
      <c r="B502" s="15" t="s">
        <v>12</v>
      </c>
      <c r="C502" s="15">
        <v>2</v>
      </c>
      <c r="D502" s="16">
        <v>45818</v>
      </c>
      <c r="E502" s="17">
        <v>41.5</v>
      </c>
      <c r="F502" s="22"/>
      <c r="G502" s="26">
        <f t="shared" si="9"/>
        <v>83</v>
      </c>
    </row>
    <row r="503" spans="1:7" x14ac:dyDescent="0.25">
      <c r="A503" s="14" t="s">
        <v>315</v>
      </c>
      <c r="B503" s="15" t="s">
        <v>41</v>
      </c>
      <c r="C503" s="15">
        <v>1</v>
      </c>
      <c r="D503" s="16">
        <v>45818</v>
      </c>
      <c r="E503" s="17">
        <v>70</v>
      </c>
      <c r="F503" s="22"/>
      <c r="G503" s="26">
        <f t="shared" si="9"/>
        <v>70</v>
      </c>
    </row>
    <row r="504" spans="1:7" x14ac:dyDescent="0.25">
      <c r="A504" s="14" t="s">
        <v>316</v>
      </c>
      <c r="B504" s="15" t="s">
        <v>41</v>
      </c>
      <c r="C504" s="15">
        <v>0.96</v>
      </c>
      <c r="D504" s="16">
        <v>45818</v>
      </c>
      <c r="E504" s="17">
        <v>75</v>
      </c>
      <c r="F504" s="22"/>
      <c r="G504" s="26">
        <f t="shared" si="9"/>
        <v>72</v>
      </c>
    </row>
    <row r="505" spans="1:7" x14ac:dyDescent="0.25">
      <c r="A505" s="14" t="s">
        <v>172</v>
      </c>
      <c r="B505" s="15" t="s">
        <v>71</v>
      </c>
      <c r="C505" s="15">
        <v>6</v>
      </c>
      <c r="D505" s="16">
        <v>45818</v>
      </c>
      <c r="E505" s="17">
        <v>13.9</v>
      </c>
      <c r="F505" s="22"/>
      <c r="G505" s="26">
        <f t="shared" si="9"/>
        <v>83.4</v>
      </c>
    </row>
    <row r="506" spans="1:7" x14ac:dyDescent="0.25">
      <c r="A506" s="14" t="s">
        <v>270</v>
      </c>
      <c r="B506" s="15" t="s">
        <v>71</v>
      </c>
      <c r="C506" s="15">
        <v>2</v>
      </c>
      <c r="D506" s="16">
        <v>45818</v>
      </c>
      <c r="E506" s="17">
        <v>49.9</v>
      </c>
      <c r="F506" s="22"/>
      <c r="G506" s="26">
        <f t="shared" si="9"/>
        <v>99.8</v>
      </c>
    </row>
    <row r="507" spans="1:7" x14ac:dyDescent="0.25">
      <c r="A507" s="14" t="s">
        <v>317</v>
      </c>
      <c r="B507" s="15" t="s">
        <v>71</v>
      </c>
      <c r="C507" s="15">
        <v>2</v>
      </c>
      <c r="D507" s="16">
        <v>45818</v>
      </c>
      <c r="E507" s="17">
        <v>46.9</v>
      </c>
      <c r="F507" s="22"/>
      <c r="G507" s="26">
        <f t="shared" si="9"/>
        <v>93.8</v>
      </c>
    </row>
    <row r="508" spans="1:7" x14ac:dyDescent="0.25">
      <c r="A508" s="14" t="s">
        <v>318</v>
      </c>
      <c r="B508" s="15" t="s">
        <v>71</v>
      </c>
      <c r="C508" s="15">
        <v>2</v>
      </c>
      <c r="D508" s="16">
        <v>45818</v>
      </c>
      <c r="E508" s="17">
        <v>42.9</v>
      </c>
      <c r="F508" s="22"/>
      <c r="G508" s="26">
        <f t="shared" si="9"/>
        <v>85.8</v>
      </c>
    </row>
    <row r="509" spans="1:7" x14ac:dyDescent="0.25">
      <c r="A509" s="14" t="s">
        <v>0</v>
      </c>
      <c r="B509" s="15" t="s">
        <v>71</v>
      </c>
      <c r="C509" s="15">
        <v>3</v>
      </c>
      <c r="D509" s="16">
        <v>45818</v>
      </c>
      <c r="E509" s="17">
        <v>97.9</v>
      </c>
      <c r="F509" s="22"/>
      <c r="G509" s="26">
        <f t="shared" si="9"/>
        <v>293.70000000000005</v>
      </c>
    </row>
    <row r="510" spans="1:7" x14ac:dyDescent="0.25">
      <c r="A510" s="14" t="s">
        <v>178</v>
      </c>
      <c r="B510" s="15" t="s">
        <v>71</v>
      </c>
      <c r="C510" s="15">
        <v>6</v>
      </c>
      <c r="D510" s="16">
        <v>45818</v>
      </c>
      <c r="E510" s="17">
        <v>39.9</v>
      </c>
      <c r="F510" s="22"/>
      <c r="G510" s="26">
        <f t="shared" si="9"/>
        <v>239.39999999999998</v>
      </c>
    </row>
    <row r="511" spans="1:7" x14ac:dyDescent="0.25">
      <c r="A511" s="14" t="s">
        <v>118</v>
      </c>
      <c r="B511" s="15" t="s">
        <v>41</v>
      </c>
      <c r="C511" s="15">
        <v>1</v>
      </c>
      <c r="D511" s="16">
        <v>45818</v>
      </c>
      <c r="E511" s="17">
        <v>110.4</v>
      </c>
      <c r="F511" s="22"/>
      <c r="G511" s="26">
        <f t="shared" si="9"/>
        <v>110.4</v>
      </c>
    </row>
    <row r="512" spans="1:7" x14ac:dyDescent="0.25">
      <c r="A512" s="14" t="s">
        <v>62</v>
      </c>
      <c r="B512" s="15" t="s">
        <v>41</v>
      </c>
      <c r="C512" s="15">
        <v>2</v>
      </c>
      <c r="D512" s="16">
        <v>45818</v>
      </c>
      <c r="E512" s="17">
        <v>41.203099999999999</v>
      </c>
      <c r="F512" s="22"/>
      <c r="G512" s="26">
        <f t="shared" si="9"/>
        <v>82.406199999999998</v>
      </c>
    </row>
    <row r="513" spans="1:7" x14ac:dyDescent="0.25">
      <c r="A513" s="14" t="s">
        <v>319</v>
      </c>
      <c r="B513" s="15" t="s">
        <v>41</v>
      </c>
      <c r="C513" s="15">
        <v>1</v>
      </c>
      <c r="D513" s="16">
        <v>45818</v>
      </c>
      <c r="E513" s="17">
        <v>136.80000000000001</v>
      </c>
      <c r="F513" s="22"/>
      <c r="G513" s="26">
        <f t="shared" si="9"/>
        <v>136.80000000000001</v>
      </c>
    </row>
    <row r="514" spans="1:7" x14ac:dyDescent="0.25">
      <c r="A514" s="14" t="s">
        <v>320</v>
      </c>
      <c r="B514" s="15" t="s">
        <v>71</v>
      </c>
      <c r="C514" s="15">
        <v>2</v>
      </c>
      <c r="D514" s="16">
        <v>45818</v>
      </c>
      <c r="E514" s="17">
        <v>89.196299999999994</v>
      </c>
      <c r="F514" s="22"/>
      <c r="G514" s="26">
        <f t="shared" si="9"/>
        <v>178.39259999999999</v>
      </c>
    </row>
    <row r="515" spans="1:7" x14ac:dyDescent="0.25">
      <c r="A515" s="14" t="s">
        <v>88</v>
      </c>
      <c r="B515" s="15" t="s">
        <v>71</v>
      </c>
      <c r="C515" s="15">
        <v>4</v>
      </c>
      <c r="D515" s="16">
        <v>45818</v>
      </c>
      <c r="E515" s="17">
        <v>53.800600000000003</v>
      </c>
      <c r="F515" s="22"/>
      <c r="G515" s="26">
        <f t="shared" si="9"/>
        <v>215.20240000000001</v>
      </c>
    </row>
    <row r="516" spans="1:7" x14ac:dyDescent="0.25">
      <c r="A516" s="14" t="s">
        <v>85</v>
      </c>
      <c r="B516" s="15" t="s">
        <v>12</v>
      </c>
      <c r="C516" s="15">
        <v>1</v>
      </c>
      <c r="D516" s="16">
        <v>45818</v>
      </c>
      <c r="E516" s="17">
        <v>86.82</v>
      </c>
      <c r="F516" s="22"/>
      <c r="G516" s="26">
        <f t="shared" ref="G516:G547" si="10">((C516*E516)-F516)</f>
        <v>86.82</v>
      </c>
    </row>
    <row r="517" spans="1:7" x14ac:dyDescent="0.25">
      <c r="A517" s="14" t="s">
        <v>321</v>
      </c>
      <c r="B517" s="15" t="s">
        <v>41</v>
      </c>
      <c r="C517" s="15">
        <v>1</v>
      </c>
      <c r="D517" s="16">
        <v>45818</v>
      </c>
      <c r="E517" s="17">
        <v>159.49440000000001</v>
      </c>
      <c r="F517" s="22"/>
      <c r="G517" s="26">
        <f t="shared" si="10"/>
        <v>159.49440000000001</v>
      </c>
    </row>
    <row r="518" spans="1:7" x14ac:dyDescent="0.25">
      <c r="A518" s="14" t="s">
        <v>106</v>
      </c>
      <c r="B518" s="15" t="s">
        <v>31</v>
      </c>
      <c r="C518" s="15">
        <v>24</v>
      </c>
      <c r="D518" s="16">
        <v>45820</v>
      </c>
      <c r="E518" s="17">
        <v>4.2670000000000003</v>
      </c>
      <c r="F518" s="22"/>
      <c r="G518" s="26">
        <f t="shared" si="10"/>
        <v>102.40800000000002</v>
      </c>
    </row>
    <row r="519" spans="1:7" x14ac:dyDescent="0.25">
      <c r="A519" s="14" t="s">
        <v>59</v>
      </c>
      <c r="B519" s="15" t="s">
        <v>12</v>
      </c>
      <c r="C519" s="15">
        <v>1</v>
      </c>
      <c r="D519" s="16">
        <v>45818</v>
      </c>
      <c r="E519" s="17">
        <v>159</v>
      </c>
      <c r="F519" s="22"/>
      <c r="G519" s="26">
        <f t="shared" si="10"/>
        <v>159</v>
      </c>
    </row>
    <row r="520" spans="1:7" x14ac:dyDescent="0.25">
      <c r="A520" s="14" t="s">
        <v>61</v>
      </c>
      <c r="B520" s="15" t="s">
        <v>12</v>
      </c>
      <c r="C520" s="15">
        <v>3</v>
      </c>
      <c r="D520" s="16">
        <v>45818</v>
      </c>
      <c r="E520" s="17">
        <v>59.9</v>
      </c>
      <c r="F520" s="22"/>
      <c r="G520" s="26">
        <f t="shared" si="10"/>
        <v>179.7</v>
      </c>
    </row>
    <row r="521" spans="1:7" x14ac:dyDescent="0.25">
      <c r="A521" s="14" t="s">
        <v>321</v>
      </c>
      <c r="B521" s="15" t="s">
        <v>41</v>
      </c>
      <c r="C521" s="15">
        <v>1</v>
      </c>
      <c r="D521" s="16">
        <v>45818</v>
      </c>
      <c r="E521" s="17">
        <v>142.08000000000001</v>
      </c>
      <c r="F521" s="22"/>
      <c r="G521" s="26">
        <f t="shared" si="10"/>
        <v>142.08000000000001</v>
      </c>
    </row>
    <row r="522" spans="1:7" x14ac:dyDescent="0.25">
      <c r="A522" s="14" t="s">
        <v>322</v>
      </c>
      <c r="B522" s="15" t="s">
        <v>39</v>
      </c>
      <c r="C522" s="15">
        <v>1</v>
      </c>
      <c r="D522" s="16">
        <v>45818</v>
      </c>
      <c r="E522" s="17">
        <v>48.12</v>
      </c>
      <c r="F522" s="22"/>
      <c r="G522" s="26">
        <f t="shared" si="10"/>
        <v>48.12</v>
      </c>
    </row>
    <row r="523" spans="1:7" x14ac:dyDescent="0.25">
      <c r="A523" s="14" t="s">
        <v>137</v>
      </c>
      <c r="B523" s="15" t="s">
        <v>16</v>
      </c>
      <c r="C523" s="15">
        <v>1</v>
      </c>
      <c r="D523" s="16">
        <v>45818</v>
      </c>
      <c r="E523" s="17">
        <v>66.900000000000006</v>
      </c>
      <c r="F523" s="22"/>
      <c r="G523" s="26">
        <f t="shared" si="10"/>
        <v>66.900000000000006</v>
      </c>
    </row>
    <row r="524" spans="1:7" x14ac:dyDescent="0.25">
      <c r="A524" s="14" t="s">
        <v>79</v>
      </c>
      <c r="B524" s="15" t="s">
        <v>16</v>
      </c>
      <c r="C524" s="15">
        <v>2</v>
      </c>
      <c r="D524" s="16">
        <v>45818</v>
      </c>
      <c r="E524" s="17">
        <v>192</v>
      </c>
      <c r="F524" s="22"/>
      <c r="G524" s="26">
        <f t="shared" si="10"/>
        <v>384</v>
      </c>
    </row>
    <row r="525" spans="1:7" x14ac:dyDescent="0.25">
      <c r="A525" s="14" t="s">
        <v>323</v>
      </c>
      <c r="B525" s="15" t="s">
        <v>16</v>
      </c>
      <c r="C525" s="15">
        <v>1</v>
      </c>
      <c r="D525" s="16">
        <v>45818</v>
      </c>
      <c r="E525" s="17">
        <v>15.9</v>
      </c>
      <c r="F525" s="22"/>
      <c r="G525" s="26">
        <f t="shared" si="10"/>
        <v>15.9</v>
      </c>
    </row>
    <row r="526" spans="1:7" x14ac:dyDescent="0.25">
      <c r="A526" s="14" t="s">
        <v>324</v>
      </c>
      <c r="B526" s="15" t="s">
        <v>16</v>
      </c>
      <c r="C526" s="15">
        <v>1</v>
      </c>
      <c r="D526" s="16">
        <v>45818</v>
      </c>
      <c r="E526" s="17">
        <v>15.9</v>
      </c>
      <c r="F526" s="22"/>
      <c r="G526" s="26">
        <f t="shared" si="10"/>
        <v>15.9</v>
      </c>
    </row>
    <row r="527" spans="1:7" x14ac:dyDescent="0.25">
      <c r="A527" s="14" t="s">
        <v>25</v>
      </c>
      <c r="B527" s="15" t="s">
        <v>16</v>
      </c>
      <c r="C527" s="15">
        <v>7</v>
      </c>
      <c r="D527" s="16">
        <v>45818</v>
      </c>
      <c r="E527" s="17">
        <v>18.899999999999999</v>
      </c>
      <c r="F527" s="22"/>
      <c r="G527" s="26">
        <f t="shared" si="10"/>
        <v>132.29999999999998</v>
      </c>
    </row>
    <row r="528" spans="1:7" x14ac:dyDescent="0.25">
      <c r="A528" s="14" t="s">
        <v>325</v>
      </c>
      <c r="B528" s="15" t="s">
        <v>16</v>
      </c>
      <c r="C528" s="15">
        <v>2</v>
      </c>
      <c r="D528" s="16">
        <v>45818</v>
      </c>
      <c r="E528" s="17">
        <v>41.9</v>
      </c>
      <c r="F528" s="22"/>
      <c r="G528" s="26">
        <f t="shared" si="10"/>
        <v>83.8</v>
      </c>
    </row>
    <row r="529" spans="1:7" x14ac:dyDescent="0.25">
      <c r="A529" s="14" t="s">
        <v>232</v>
      </c>
      <c r="B529" s="15" t="s">
        <v>16</v>
      </c>
      <c r="C529" s="15">
        <v>24</v>
      </c>
      <c r="D529" s="16">
        <v>45818</v>
      </c>
      <c r="E529" s="17">
        <v>2.89</v>
      </c>
      <c r="F529" s="22"/>
      <c r="G529" s="26">
        <f t="shared" si="10"/>
        <v>69.36</v>
      </c>
    </row>
    <row r="530" spans="1:7" x14ac:dyDescent="0.25">
      <c r="A530" s="14" t="s">
        <v>326</v>
      </c>
      <c r="B530" s="15" t="s">
        <v>99</v>
      </c>
      <c r="C530" s="15">
        <v>1</v>
      </c>
      <c r="D530" s="16">
        <v>45818</v>
      </c>
      <c r="E530" s="17">
        <v>18.68</v>
      </c>
      <c r="F530" s="22"/>
      <c r="G530" s="26">
        <f t="shared" si="10"/>
        <v>18.68</v>
      </c>
    </row>
    <row r="531" spans="1:7" x14ac:dyDescent="0.25">
      <c r="A531" s="14" t="s">
        <v>295</v>
      </c>
      <c r="B531" s="15" t="s">
        <v>99</v>
      </c>
      <c r="C531" s="15">
        <v>6</v>
      </c>
      <c r="D531" s="16">
        <v>45818</v>
      </c>
      <c r="E531" s="17">
        <v>30.065000000000001</v>
      </c>
      <c r="F531" s="22"/>
      <c r="G531" s="26">
        <f t="shared" si="10"/>
        <v>180.39000000000001</v>
      </c>
    </row>
    <row r="532" spans="1:7" x14ac:dyDescent="0.25">
      <c r="A532" s="14" t="s">
        <v>140</v>
      </c>
      <c r="B532" s="15" t="s">
        <v>39</v>
      </c>
      <c r="C532" s="15">
        <v>1</v>
      </c>
      <c r="D532" s="16">
        <v>45818</v>
      </c>
      <c r="E532" s="17">
        <v>23.21</v>
      </c>
      <c r="F532" s="22"/>
      <c r="G532" s="26">
        <f t="shared" si="10"/>
        <v>23.21</v>
      </c>
    </row>
    <row r="533" spans="1:7" x14ac:dyDescent="0.25">
      <c r="A533" s="14" t="s">
        <v>33</v>
      </c>
      <c r="B533" s="15" t="s">
        <v>31</v>
      </c>
      <c r="C533" s="15">
        <v>60</v>
      </c>
      <c r="D533" s="16">
        <v>45818</v>
      </c>
      <c r="E533" s="17">
        <v>33.908000000000001</v>
      </c>
      <c r="F533" s="22"/>
      <c r="G533" s="26">
        <f t="shared" si="10"/>
        <v>2034.48</v>
      </c>
    </row>
    <row r="534" spans="1:7" x14ac:dyDescent="0.25">
      <c r="A534" s="14" t="s">
        <v>34</v>
      </c>
      <c r="B534" s="15" t="s">
        <v>31</v>
      </c>
      <c r="C534" s="15">
        <v>4</v>
      </c>
      <c r="D534" s="16">
        <v>45818</v>
      </c>
      <c r="E534" s="17">
        <v>34.61</v>
      </c>
      <c r="F534" s="22"/>
      <c r="G534" s="26">
        <f t="shared" si="10"/>
        <v>138.44</v>
      </c>
    </row>
    <row r="535" spans="1:7" x14ac:dyDescent="0.25">
      <c r="A535" s="14" t="s">
        <v>327</v>
      </c>
      <c r="B535" s="15" t="s">
        <v>39</v>
      </c>
      <c r="C535" s="15">
        <v>1</v>
      </c>
      <c r="D535" s="16">
        <v>45818</v>
      </c>
      <c r="E535" s="17">
        <v>20.260000000000002</v>
      </c>
      <c r="F535" s="22"/>
      <c r="G535" s="26">
        <f t="shared" si="10"/>
        <v>20.260000000000002</v>
      </c>
    </row>
    <row r="536" spans="1:7" x14ac:dyDescent="0.25">
      <c r="A536" s="6" t="s">
        <v>329</v>
      </c>
      <c r="B536" s="15" t="s">
        <v>39</v>
      </c>
      <c r="C536" s="15">
        <v>1</v>
      </c>
      <c r="D536" s="16">
        <v>45818</v>
      </c>
      <c r="E536" s="17">
        <v>20.260000000000002</v>
      </c>
      <c r="F536" s="22"/>
      <c r="G536" s="26">
        <f t="shared" si="10"/>
        <v>20.260000000000002</v>
      </c>
    </row>
    <row r="537" spans="1:7" x14ac:dyDescent="0.25">
      <c r="A537" s="6" t="s">
        <v>328</v>
      </c>
      <c r="B537" s="15" t="s">
        <v>39</v>
      </c>
      <c r="C537" s="15">
        <v>1</v>
      </c>
      <c r="D537" s="16">
        <v>45818</v>
      </c>
      <c r="E537" s="17">
        <v>20.260000000000002</v>
      </c>
      <c r="F537" s="22"/>
      <c r="G537" s="26">
        <f t="shared" si="10"/>
        <v>20.260000000000002</v>
      </c>
    </row>
    <row r="538" spans="1:7" x14ac:dyDescent="0.25">
      <c r="A538" s="14" t="s">
        <v>145</v>
      </c>
      <c r="B538" s="15" t="s">
        <v>39</v>
      </c>
      <c r="C538" s="15">
        <v>1</v>
      </c>
      <c r="D538" s="16">
        <v>45818</v>
      </c>
      <c r="E538" s="17">
        <v>20.21</v>
      </c>
      <c r="F538" s="22"/>
      <c r="G538" s="26">
        <f t="shared" si="10"/>
        <v>20.21</v>
      </c>
    </row>
    <row r="539" spans="1:7" x14ac:dyDescent="0.25">
      <c r="A539" s="14" t="s">
        <v>330</v>
      </c>
      <c r="B539" s="15" t="s">
        <v>99</v>
      </c>
      <c r="C539" s="15">
        <v>12</v>
      </c>
      <c r="D539" s="16">
        <v>45819</v>
      </c>
      <c r="E539" s="17">
        <v>1.7507999999999999</v>
      </c>
      <c r="F539" s="22"/>
      <c r="G539" s="26">
        <f t="shared" si="10"/>
        <v>21.009599999999999</v>
      </c>
    </row>
    <row r="540" spans="1:7" x14ac:dyDescent="0.25">
      <c r="A540" s="14" t="s">
        <v>331</v>
      </c>
      <c r="B540" s="15" t="s">
        <v>99</v>
      </c>
      <c r="C540" s="15">
        <v>12</v>
      </c>
      <c r="D540" s="16">
        <v>45819</v>
      </c>
      <c r="E540" s="17">
        <v>1.7433000000000001</v>
      </c>
      <c r="F540" s="22"/>
      <c r="G540" s="26">
        <f t="shared" si="10"/>
        <v>20.919600000000003</v>
      </c>
    </row>
    <row r="541" spans="1:7" x14ac:dyDescent="0.25">
      <c r="A541" s="14" t="s">
        <v>29</v>
      </c>
      <c r="B541" s="15" t="s">
        <v>32</v>
      </c>
      <c r="C541" s="15">
        <v>12</v>
      </c>
      <c r="D541" s="16">
        <v>45819</v>
      </c>
      <c r="E541" s="17">
        <v>1.2990999999999999</v>
      </c>
      <c r="F541" s="22"/>
      <c r="G541" s="26">
        <f t="shared" si="10"/>
        <v>15.589199999999998</v>
      </c>
    </row>
    <row r="542" spans="1:7" x14ac:dyDescent="0.25">
      <c r="A542" s="14" t="s">
        <v>103</v>
      </c>
      <c r="B542" s="15" t="s">
        <v>99</v>
      </c>
      <c r="C542" s="15">
        <v>24</v>
      </c>
      <c r="D542" s="16">
        <v>45819</v>
      </c>
      <c r="E542" s="17">
        <v>1.9841</v>
      </c>
      <c r="F542" s="22"/>
      <c r="G542" s="26">
        <f t="shared" si="10"/>
        <v>47.618400000000001</v>
      </c>
    </row>
    <row r="543" spans="1:7" x14ac:dyDescent="0.25">
      <c r="A543" s="14" t="s">
        <v>106</v>
      </c>
      <c r="B543" s="15" t="s">
        <v>31</v>
      </c>
      <c r="C543" s="15">
        <v>96</v>
      </c>
      <c r="D543" s="16">
        <v>45819</v>
      </c>
      <c r="E543" s="17">
        <v>4.2668999999999997</v>
      </c>
      <c r="F543" s="22"/>
      <c r="G543" s="26">
        <f t="shared" si="10"/>
        <v>409.62239999999997</v>
      </c>
    </row>
    <row r="544" spans="1:7" x14ac:dyDescent="0.25">
      <c r="A544" s="14" t="s">
        <v>332</v>
      </c>
      <c r="B544" s="15" t="s">
        <v>99</v>
      </c>
      <c r="C544" s="15">
        <v>12</v>
      </c>
      <c r="D544" s="16">
        <v>45819</v>
      </c>
      <c r="E544" s="17">
        <v>3.4666000000000001</v>
      </c>
      <c r="F544" s="22"/>
      <c r="G544" s="26">
        <f t="shared" si="10"/>
        <v>41.599200000000003</v>
      </c>
    </row>
    <row r="545" spans="1:7" x14ac:dyDescent="0.25">
      <c r="A545" s="14" t="s">
        <v>30</v>
      </c>
      <c r="B545" s="15" t="s">
        <v>31</v>
      </c>
      <c r="C545" s="15">
        <v>144</v>
      </c>
      <c r="D545" s="16">
        <v>45819</v>
      </c>
      <c r="E545" s="17">
        <v>3.8435999999999999</v>
      </c>
      <c r="F545" s="22"/>
      <c r="G545" s="26">
        <f t="shared" si="10"/>
        <v>553.47839999999997</v>
      </c>
    </row>
    <row r="546" spans="1:7" x14ac:dyDescent="0.25">
      <c r="A546" s="14" t="s">
        <v>29</v>
      </c>
      <c r="B546" s="15" t="s">
        <v>32</v>
      </c>
      <c r="C546" s="15">
        <v>168</v>
      </c>
      <c r="D546" s="16">
        <v>45819</v>
      </c>
      <c r="E546" s="17">
        <v>1.3325</v>
      </c>
      <c r="F546" s="22"/>
      <c r="G546" s="26">
        <f t="shared" si="10"/>
        <v>223.86</v>
      </c>
    </row>
    <row r="547" spans="1:7" x14ac:dyDescent="0.25">
      <c r="A547" s="14" t="s">
        <v>28</v>
      </c>
      <c r="B547" s="15" t="s">
        <v>32</v>
      </c>
      <c r="C547" s="15">
        <v>144</v>
      </c>
      <c r="D547" s="16">
        <v>45819</v>
      </c>
      <c r="E547" s="17">
        <v>1.5241</v>
      </c>
      <c r="F547" s="22"/>
      <c r="G547" s="26">
        <f t="shared" si="10"/>
        <v>219.47040000000001</v>
      </c>
    </row>
    <row r="548" spans="1:7" x14ac:dyDescent="0.25">
      <c r="A548" s="14" t="s">
        <v>27</v>
      </c>
      <c r="B548" s="15" t="s">
        <v>31</v>
      </c>
      <c r="C548" s="15">
        <v>120</v>
      </c>
      <c r="D548" s="16">
        <v>45819</v>
      </c>
      <c r="E548" s="17">
        <v>4.3979999999999997</v>
      </c>
      <c r="F548" s="22"/>
      <c r="G548" s="26">
        <f t="shared" ref="G548:G555" si="11">((C548*E548)-F548)</f>
        <v>527.76</v>
      </c>
    </row>
    <row r="549" spans="1:7" x14ac:dyDescent="0.25">
      <c r="A549" s="14" t="s">
        <v>26</v>
      </c>
      <c r="B549" s="15" t="s">
        <v>31</v>
      </c>
      <c r="C549" s="15">
        <v>120</v>
      </c>
      <c r="D549" s="16">
        <v>45819</v>
      </c>
      <c r="E549" s="17">
        <v>4.8067000000000002</v>
      </c>
      <c r="F549" s="22"/>
      <c r="G549" s="26">
        <f t="shared" si="11"/>
        <v>576.80399999999997</v>
      </c>
    </row>
    <row r="550" spans="1:7" x14ac:dyDescent="0.25">
      <c r="A550" s="14" t="s">
        <v>102</v>
      </c>
      <c r="B550" s="15" t="s">
        <v>99</v>
      </c>
      <c r="C550" s="15">
        <v>36</v>
      </c>
      <c r="D550" s="16">
        <v>45819</v>
      </c>
      <c r="E550" s="17">
        <v>1.9843999999999999</v>
      </c>
      <c r="F550" s="22"/>
      <c r="G550" s="26">
        <f t="shared" si="11"/>
        <v>71.438400000000001</v>
      </c>
    </row>
    <row r="551" spans="1:7" x14ac:dyDescent="0.25">
      <c r="A551" s="14" t="s">
        <v>293</v>
      </c>
      <c r="B551" s="15" t="s">
        <v>99</v>
      </c>
      <c r="C551" s="15">
        <v>16</v>
      </c>
      <c r="D551" s="16">
        <v>45819</v>
      </c>
      <c r="E551" s="17">
        <v>7.4375</v>
      </c>
      <c r="F551" s="22"/>
      <c r="G551" s="26">
        <f t="shared" si="11"/>
        <v>119</v>
      </c>
    </row>
    <row r="552" spans="1:7" x14ac:dyDescent="0.25">
      <c r="A552" s="14" t="s">
        <v>101</v>
      </c>
      <c r="B552" s="15" t="s">
        <v>99</v>
      </c>
      <c r="C552" s="15">
        <v>12</v>
      </c>
      <c r="D552" s="16">
        <v>45819</v>
      </c>
      <c r="E552" s="17">
        <v>3.1265999999999998</v>
      </c>
      <c r="F552" s="22"/>
      <c r="G552" s="26">
        <f t="shared" si="11"/>
        <v>37.519199999999998</v>
      </c>
    </row>
    <row r="553" spans="1:7" x14ac:dyDescent="0.25">
      <c r="A553" s="14" t="s">
        <v>333</v>
      </c>
      <c r="B553" s="15" t="s">
        <v>31</v>
      </c>
      <c r="C553" s="15">
        <v>48</v>
      </c>
      <c r="D553" s="16">
        <v>45819</v>
      </c>
      <c r="E553" s="17">
        <v>3.8883000000000001</v>
      </c>
      <c r="F553" s="22"/>
      <c r="G553" s="26">
        <f t="shared" si="11"/>
        <v>186.63839999999999</v>
      </c>
    </row>
    <row r="554" spans="1:7" x14ac:dyDescent="0.25">
      <c r="A554" s="14" t="s">
        <v>334</v>
      </c>
      <c r="B554" s="15" t="s">
        <v>31</v>
      </c>
      <c r="C554" s="15">
        <v>24</v>
      </c>
      <c r="D554" s="16">
        <v>45819</v>
      </c>
      <c r="E554" s="17">
        <v>3.7778999999999998</v>
      </c>
      <c r="F554" s="22"/>
      <c r="G554" s="26">
        <f t="shared" si="11"/>
        <v>90.669600000000003</v>
      </c>
    </row>
    <row r="555" spans="1:7" x14ac:dyDescent="0.25">
      <c r="A555" s="14" t="s">
        <v>98</v>
      </c>
      <c r="B555" s="15" t="s">
        <v>99</v>
      </c>
      <c r="C555" s="15">
        <v>24</v>
      </c>
      <c r="D555" s="16">
        <v>45819</v>
      </c>
      <c r="E555" s="17">
        <v>1.7454000000000001</v>
      </c>
      <c r="F555" s="22"/>
      <c r="G555" s="26">
        <f t="shared" si="11"/>
        <v>41.889600000000002</v>
      </c>
    </row>
    <row r="556" spans="1:7" x14ac:dyDescent="0.25">
      <c r="A556" s="14" t="s">
        <v>335</v>
      </c>
      <c r="B556" s="15" t="s">
        <v>12</v>
      </c>
      <c r="C556" s="15">
        <v>20</v>
      </c>
      <c r="D556" s="16">
        <v>45829</v>
      </c>
      <c r="E556" s="17">
        <v>10</v>
      </c>
      <c r="F556" s="22"/>
      <c r="G556" s="26">
        <f t="shared" ref="G556:G587" si="12">((C556*E556)-F556)</f>
        <v>200</v>
      </c>
    </row>
    <row r="557" spans="1:7" x14ac:dyDescent="0.25">
      <c r="A557" s="14" t="s">
        <v>212</v>
      </c>
      <c r="B557" s="15" t="s">
        <v>41</v>
      </c>
      <c r="C557" s="15">
        <v>1</v>
      </c>
      <c r="D557" s="16">
        <v>45814</v>
      </c>
      <c r="E557" s="17">
        <v>140.97</v>
      </c>
      <c r="F557" s="22"/>
      <c r="G557" s="26">
        <f t="shared" si="12"/>
        <v>140.97</v>
      </c>
    </row>
    <row r="558" spans="1:7" x14ac:dyDescent="0.25">
      <c r="A558" s="14" t="s">
        <v>212</v>
      </c>
      <c r="B558" s="15" t="s">
        <v>41</v>
      </c>
      <c r="C558" s="15">
        <v>1</v>
      </c>
      <c r="D558" s="16">
        <v>45810</v>
      </c>
      <c r="E558" s="17">
        <v>131.91</v>
      </c>
      <c r="F558" s="22"/>
      <c r="G558" s="26">
        <f t="shared" si="12"/>
        <v>131.91</v>
      </c>
    </row>
    <row r="559" spans="1:7" x14ac:dyDescent="0.25">
      <c r="A559" s="14" t="s">
        <v>74</v>
      </c>
      <c r="B559" s="15" t="s">
        <v>12</v>
      </c>
      <c r="C559" s="15">
        <v>50</v>
      </c>
      <c r="D559" s="16">
        <v>45813</v>
      </c>
      <c r="E559" s="17">
        <v>10</v>
      </c>
      <c r="F559" s="22"/>
      <c r="G559" s="26">
        <f t="shared" si="12"/>
        <v>500</v>
      </c>
    </row>
    <row r="560" spans="1:7" x14ac:dyDescent="0.25">
      <c r="A560" s="14" t="s">
        <v>212</v>
      </c>
      <c r="B560" s="15" t="s">
        <v>41</v>
      </c>
      <c r="C560" s="15">
        <v>1</v>
      </c>
      <c r="D560" s="16">
        <v>45815</v>
      </c>
      <c r="E560" s="17">
        <v>116.1</v>
      </c>
      <c r="F560" s="22"/>
      <c r="G560" s="26">
        <f t="shared" si="12"/>
        <v>116.1</v>
      </c>
    </row>
    <row r="561" spans="1:7" x14ac:dyDescent="0.25">
      <c r="A561" s="14" t="s">
        <v>212</v>
      </c>
      <c r="B561" s="15" t="s">
        <v>264</v>
      </c>
      <c r="C561" s="15">
        <v>1</v>
      </c>
      <c r="D561" s="16">
        <v>45815</v>
      </c>
      <c r="E561" s="17">
        <v>831.99</v>
      </c>
      <c r="F561" s="22"/>
      <c r="G561" s="26">
        <f t="shared" si="12"/>
        <v>831.99</v>
      </c>
    </row>
    <row r="562" spans="1:7" x14ac:dyDescent="0.25">
      <c r="A562" s="14" t="s">
        <v>97</v>
      </c>
      <c r="B562" s="15" t="s">
        <v>12</v>
      </c>
      <c r="C562" s="49">
        <v>1</v>
      </c>
      <c r="D562" s="16">
        <v>45814</v>
      </c>
      <c r="E562" s="17">
        <v>1105</v>
      </c>
      <c r="F562" s="22"/>
      <c r="G562" s="26">
        <f t="shared" si="12"/>
        <v>1105</v>
      </c>
    </row>
    <row r="563" spans="1:7" x14ac:dyDescent="0.25">
      <c r="A563" s="14" t="s">
        <v>260</v>
      </c>
      <c r="B563" s="15" t="s">
        <v>41</v>
      </c>
      <c r="C563" s="15">
        <v>120</v>
      </c>
      <c r="D563" s="16">
        <v>45812</v>
      </c>
      <c r="E563" s="17">
        <v>3</v>
      </c>
      <c r="F563" s="22"/>
      <c r="G563" s="26">
        <f t="shared" si="12"/>
        <v>360</v>
      </c>
    </row>
    <row r="564" spans="1:7" x14ac:dyDescent="0.25">
      <c r="A564" s="14" t="s">
        <v>112</v>
      </c>
      <c r="B564" s="15" t="s">
        <v>12</v>
      </c>
      <c r="C564" s="15">
        <v>15</v>
      </c>
      <c r="D564" s="16">
        <v>45824</v>
      </c>
      <c r="E564" s="17">
        <v>13.99</v>
      </c>
      <c r="F564" s="22"/>
      <c r="G564" s="26">
        <f t="shared" si="12"/>
        <v>209.85</v>
      </c>
    </row>
    <row r="565" spans="1:7" x14ac:dyDescent="0.25">
      <c r="A565" s="14" t="s">
        <v>114</v>
      </c>
      <c r="B565" s="15" t="s">
        <v>12</v>
      </c>
      <c r="C565" s="15">
        <v>15.2</v>
      </c>
      <c r="D565" s="16">
        <v>45824</v>
      </c>
      <c r="E565" s="17">
        <v>22.8</v>
      </c>
      <c r="F565" s="22"/>
      <c r="G565" s="26">
        <f t="shared" si="12"/>
        <v>346.56</v>
      </c>
    </row>
    <row r="566" spans="1:7" x14ac:dyDescent="0.25">
      <c r="A566" s="14" t="s">
        <v>111</v>
      </c>
      <c r="B566" s="15" t="s">
        <v>12</v>
      </c>
      <c r="C566" s="15">
        <v>15.2</v>
      </c>
      <c r="D566" s="16">
        <v>45824</v>
      </c>
      <c r="E566" s="17">
        <v>43.9</v>
      </c>
      <c r="F566" s="22"/>
      <c r="G566" s="26">
        <f t="shared" si="12"/>
        <v>667.28</v>
      </c>
    </row>
    <row r="567" spans="1:7" x14ac:dyDescent="0.25">
      <c r="A567" s="14" t="s">
        <v>115</v>
      </c>
      <c r="B567" s="15" t="s">
        <v>12</v>
      </c>
      <c r="C567" s="15">
        <v>15.9</v>
      </c>
      <c r="D567" s="16">
        <v>45824</v>
      </c>
      <c r="E567" s="17">
        <v>20.9</v>
      </c>
      <c r="F567" s="22"/>
      <c r="G567" s="26">
        <f t="shared" si="12"/>
        <v>332.31</v>
      </c>
    </row>
    <row r="568" spans="1:7" x14ac:dyDescent="0.25">
      <c r="A568" s="14" t="s">
        <v>147</v>
      </c>
      <c r="B568" s="15" t="s">
        <v>12</v>
      </c>
      <c r="C568" s="15">
        <v>5</v>
      </c>
      <c r="D568" s="16">
        <v>45824</v>
      </c>
      <c r="E568" s="17">
        <v>38.99</v>
      </c>
      <c r="F568" s="22"/>
      <c r="G568" s="26">
        <f t="shared" si="12"/>
        <v>194.95000000000002</v>
      </c>
    </row>
    <row r="569" spans="1:7" x14ac:dyDescent="0.25">
      <c r="A569" s="14" t="s">
        <v>15</v>
      </c>
      <c r="B569" s="15" t="s">
        <v>12</v>
      </c>
      <c r="C569" s="15">
        <v>10</v>
      </c>
      <c r="D569" s="16">
        <v>45824</v>
      </c>
      <c r="E569" s="17">
        <v>21.9</v>
      </c>
      <c r="F569" s="22"/>
      <c r="G569" s="26">
        <f t="shared" si="12"/>
        <v>219</v>
      </c>
    </row>
    <row r="570" spans="1:7" x14ac:dyDescent="0.25">
      <c r="A570" s="14" t="s">
        <v>336</v>
      </c>
      <c r="B570" s="15" t="s">
        <v>12</v>
      </c>
      <c r="C570" s="15">
        <v>2</v>
      </c>
      <c r="D570" s="16">
        <v>45824</v>
      </c>
      <c r="E570" s="17">
        <v>47.9</v>
      </c>
      <c r="F570" s="22"/>
      <c r="G570" s="26">
        <f t="shared" si="12"/>
        <v>95.8</v>
      </c>
    </row>
    <row r="571" spans="1:7" x14ac:dyDescent="0.25">
      <c r="A571" s="14" t="s">
        <v>108</v>
      </c>
      <c r="B571" s="15" t="s">
        <v>12</v>
      </c>
      <c r="C571" s="15">
        <v>3.2</v>
      </c>
      <c r="D571" s="16">
        <v>45824</v>
      </c>
      <c r="E571" s="17">
        <v>21.8</v>
      </c>
      <c r="F571" s="22"/>
      <c r="G571" s="26">
        <f t="shared" si="12"/>
        <v>69.760000000000005</v>
      </c>
    </row>
    <row r="572" spans="1:7" x14ac:dyDescent="0.25">
      <c r="A572" s="14" t="s">
        <v>337</v>
      </c>
      <c r="B572" s="15" t="s">
        <v>12</v>
      </c>
      <c r="C572" s="15">
        <v>10.5</v>
      </c>
      <c r="D572" s="16">
        <v>45824</v>
      </c>
      <c r="E572" s="17">
        <v>12.5</v>
      </c>
      <c r="F572" s="22"/>
      <c r="G572" s="26">
        <f t="shared" si="12"/>
        <v>131.25</v>
      </c>
    </row>
    <row r="573" spans="1:7" x14ac:dyDescent="0.25">
      <c r="A573" s="14" t="s">
        <v>336</v>
      </c>
      <c r="B573" s="15" t="s">
        <v>12</v>
      </c>
      <c r="C573" s="15">
        <v>2</v>
      </c>
      <c r="D573" s="16">
        <v>45824</v>
      </c>
      <c r="E573" s="17">
        <v>47.99</v>
      </c>
      <c r="F573" s="22"/>
      <c r="G573" s="26">
        <f t="shared" si="12"/>
        <v>95.98</v>
      </c>
    </row>
    <row r="574" spans="1:7" x14ac:dyDescent="0.25">
      <c r="A574" s="14" t="s">
        <v>14</v>
      </c>
      <c r="B574" s="15" t="s">
        <v>12</v>
      </c>
      <c r="C574" s="15">
        <v>1</v>
      </c>
      <c r="D574" s="16">
        <v>45824</v>
      </c>
      <c r="E574" s="17">
        <v>285.58</v>
      </c>
      <c r="F574" s="22"/>
      <c r="G574" s="26">
        <f t="shared" si="12"/>
        <v>285.58</v>
      </c>
    </row>
    <row r="575" spans="1:7" x14ac:dyDescent="0.25">
      <c r="A575" s="14" t="s">
        <v>117</v>
      </c>
      <c r="B575" s="15" t="s">
        <v>12</v>
      </c>
      <c r="C575" s="15">
        <v>1</v>
      </c>
      <c r="D575" s="16">
        <v>45824</v>
      </c>
      <c r="E575" s="17">
        <v>136.30000000000001</v>
      </c>
      <c r="F575" s="22"/>
      <c r="G575" s="26">
        <f t="shared" si="12"/>
        <v>136.30000000000001</v>
      </c>
    </row>
    <row r="576" spans="1:7" x14ac:dyDescent="0.25">
      <c r="A576" s="14" t="s">
        <v>26</v>
      </c>
      <c r="B576" s="15" t="s">
        <v>31</v>
      </c>
      <c r="C576" s="15">
        <v>72</v>
      </c>
      <c r="D576" s="16">
        <v>45825</v>
      </c>
      <c r="E576" s="17">
        <v>4.8068</v>
      </c>
      <c r="F576" s="22"/>
      <c r="G576" s="26">
        <f t="shared" si="12"/>
        <v>346.08960000000002</v>
      </c>
    </row>
    <row r="577" spans="1:7" x14ac:dyDescent="0.25">
      <c r="A577" s="14" t="s">
        <v>338</v>
      </c>
      <c r="B577" s="15" t="s">
        <v>41</v>
      </c>
      <c r="C577" s="15">
        <v>4.18</v>
      </c>
      <c r="D577" s="16">
        <v>45826</v>
      </c>
      <c r="E577" s="17">
        <v>40.5</v>
      </c>
      <c r="F577" s="22"/>
      <c r="G577" s="26">
        <f t="shared" si="12"/>
        <v>169.29</v>
      </c>
    </row>
    <row r="578" spans="1:7" x14ac:dyDescent="0.25">
      <c r="A578" s="14" t="s">
        <v>40</v>
      </c>
      <c r="B578" s="15" t="s">
        <v>12</v>
      </c>
      <c r="C578" s="15">
        <v>2</v>
      </c>
      <c r="D578" s="16">
        <v>45826</v>
      </c>
      <c r="E578" s="17">
        <v>41.5</v>
      </c>
      <c r="F578" s="22"/>
      <c r="G578" s="26">
        <f t="shared" si="12"/>
        <v>83</v>
      </c>
    </row>
    <row r="579" spans="1:7" x14ac:dyDescent="0.25">
      <c r="A579" s="14" t="s">
        <v>339</v>
      </c>
      <c r="B579" s="15" t="s">
        <v>41</v>
      </c>
      <c r="C579" s="15">
        <v>1</v>
      </c>
      <c r="D579" s="16">
        <v>45826</v>
      </c>
      <c r="E579" s="17">
        <v>62.5</v>
      </c>
      <c r="F579" s="22"/>
      <c r="G579" s="26">
        <f t="shared" si="12"/>
        <v>62.5</v>
      </c>
    </row>
    <row r="580" spans="1:7" x14ac:dyDescent="0.25">
      <c r="A580" s="14" t="s">
        <v>340</v>
      </c>
      <c r="B580" s="15" t="s">
        <v>41</v>
      </c>
      <c r="C580" s="15">
        <v>1</v>
      </c>
      <c r="D580" s="16">
        <v>45826</v>
      </c>
      <c r="E580" s="17">
        <v>92.5</v>
      </c>
      <c r="F580" s="22"/>
      <c r="G580" s="26">
        <f t="shared" si="12"/>
        <v>92.5</v>
      </c>
    </row>
    <row r="581" spans="1:7" x14ac:dyDescent="0.25">
      <c r="A581" s="14" t="s">
        <v>162</v>
      </c>
      <c r="B581" s="15" t="s">
        <v>99</v>
      </c>
      <c r="C581" s="15">
        <v>4</v>
      </c>
      <c r="D581" s="16">
        <v>45825</v>
      </c>
      <c r="E581" s="17">
        <v>37.454999999999998</v>
      </c>
      <c r="F581" s="22"/>
      <c r="G581" s="26">
        <f t="shared" si="12"/>
        <v>149.82</v>
      </c>
    </row>
    <row r="582" spans="1:7" x14ac:dyDescent="0.25">
      <c r="A582" s="14" t="s">
        <v>295</v>
      </c>
      <c r="B582" s="15" t="s">
        <v>99</v>
      </c>
      <c r="C582" s="15">
        <v>4</v>
      </c>
      <c r="D582" s="16">
        <v>45825</v>
      </c>
      <c r="E582" s="17">
        <v>30.1325</v>
      </c>
      <c r="F582" s="22"/>
      <c r="G582" s="26">
        <f t="shared" si="12"/>
        <v>120.53</v>
      </c>
    </row>
    <row r="583" spans="1:7" x14ac:dyDescent="0.25">
      <c r="A583" s="14" t="s">
        <v>33</v>
      </c>
      <c r="B583" s="15" t="s">
        <v>31</v>
      </c>
      <c r="C583" s="15">
        <v>80</v>
      </c>
      <c r="D583" s="16">
        <v>45825</v>
      </c>
      <c r="E583" s="17">
        <v>33.908000000000001</v>
      </c>
      <c r="F583" s="22"/>
      <c r="G583" s="26">
        <f t="shared" si="12"/>
        <v>2712.6400000000003</v>
      </c>
    </row>
    <row r="584" spans="1:7" x14ac:dyDescent="0.25">
      <c r="A584" s="14" t="s">
        <v>34</v>
      </c>
      <c r="B584" s="15" t="s">
        <v>31</v>
      </c>
      <c r="C584" s="15">
        <v>4</v>
      </c>
      <c r="D584" s="16">
        <v>45825</v>
      </c>
      <c r="E584" s="17">
        <v>34.61</v>
      </c>
      <c r="F584" s="22"/>
      <c r="G584" s="26">
        <f t="shared" si="12"/>
        <v>138.44</v>
      </c>
    </row>
    <row r="585" spans="1:7" x14ac:dyDescent="0.25">
      <c r="A585" s="14" t="s">
        <v>29</v>
      </c>
      <c r="B585" s="15" t="s">
        <v>32</v>
      </c>
      <c r="C585" s="15">
        <v>180</v>
      </c>
      <c r="D585" s="16">
        <v>45825</v>
      </c>
      <c r="E585" s="17">
        <v>1.3325</v>
      </c>
      <c r="F585" s="22"/>
      <c r="G585" s="26">
        <f t="shared" si="12"/>
        <v>239.85</v>
      </c>
    </row>
    <row r="586" spans="1:7" x14ac:dyDescent="0.25">
      <c r="A586" s="14" t="s">
        <v>332</v>
      </c>
      <c r="B586" s="15" t="s">
        <v>99</v>
      </c>
      <c r="C586" s="15">
        <v>12</v>
      </c>
      <c r="D586" s="16">
        <v>45825</v>
      </c>
      <c r="E586" s="17">
        <v>3.9941</v>
      </c>
      <c r="F586" s="22"/>
      <c r="G586" s="26">
        <f t="shared" si="12"/>
        <v>47.929200000000002</v>
      </c>
    </row>
    <row r="587" spans="1:7" x14ac:dyDescent="0.25">
      <c r="A587" s="14" t="s">
        <v>102</v>
      </c>
      <c r="B587" s="15" t="s">
        <v>99</v>
      </c>
      <c r="C587" s="15">
        <v>12</v>
      </c>
      <c r="D587" s="16">
        <v>45825</v>
      </c>
      <c r="E587" s="17">
        <v>2.6941000000000002</v>
      </c>
      <c r="F587" s="22"/>
      <c r="G587" s="26">
        <f t="shared" si="12"/>
        <v>32.3292</v>
      </c>
    </row>
    <row r="588" spans="1:7" x14ac:dyDescent="0.25">
      <c r="A588" s="14" t="s">
        <v>28</v>
      </c>
      <c r="B588" s="15" t="s">
        <v>32</v>
      </c>
      <c r="C588" s="15">
        <v>120</v>
      </c>
      <c r="D588" s="16">
        <v>45825</v>
      </c>
      <c r="E588" s="17">
        <v>1.5241</v>
      </c>
      <c r="F588" s="22"/>
      <c r="G588" s="26">
        <f t="shared" ref="G588:G619" si="13">((C588*E588)-F588)</f>
        <v>182.892</v>
      </c>
    </row>
    <row r="589" spans="1:7" x14ac:dyDescent="0.25">
      <c r="A589" s="14" t="s">
        <v>106</v>
      </c>
      <c r="B589" s="15" t="s">
        <v>31</v>
      </c>
      <c r="C589" s="15">
        <v>24</v>
      </c>
      <c r="D589" s="16">
        <v>45825</v>
      </c>
      <c r="E589" s="17">
        <v>4.2670000000000003</v>
      </c>
      <c r="F589" s="22"/>
      <c r="G589" s="26">
        <f t="shared" si="13"/>
        <v>102.40800000000002</v>
      </c>
    </row>
    <row r="590" spans="1:7" x14ac:dyDescent="0.25">
      <c r="A590" s="14" t="s">
        <v>27</v>
      </c>
      <c r="B590" s="15" t="s">
        <v>31</v>
      </c>
      <c r="C590" s="15">
        <v>72</v>
      </c>
      <c r="D590" s="16">
        <v>45825</v>
      </c>
      <c r="E590" s="17">
        <v>4.3979999999999997</v>
      </c>
      <c r="F590" s="22"/>
      <c r="G590" s="26">
        <f t="shared" si="13"/>
        <v>316.65599999999995</v>
      </c>
    </row>
    <row r="591" spans="1:7" x14ac:dyDescent="0.25">
      <c r="A591" s="14" t="s">
        <v>30</v>
      </c>
      <c r="B591" s="15" t="s">
        <v>31</v>
      </c>
      <c r="C591" s="15">
        <v>96</v>
      </c>
      <c r="D591" s="16">
        <v>45825</v>
      </c>
      <c r="E591" s="17">
        <v>3.8435999999999999</v>
      </c>
      <c r="F591" s="22"/>
      <c r="G591" s="26">
        <f t="shared" si="13"/>
        <v>368.98559999999998</v>
      </c>
    </row>
    <row r="592" spans="1:7" x14ac:dyDescent="0.25">
      <c r="A592" s="14" t="s">
        <v>341</v>
      </c>
      <c r="B592" s="15" t="s">
        <v>16</v>
      </c>
      <c r="C592" s="15">
        <v>2</v>
      </c>
      <c r="D592" s="16">
        <v>45824</v>
      </c>
      <c r="E592" s="17">
        <v>13.99</v>
      </c>
      <c r="F592" s="22"/>
      <c r="G592" s="26">
        <f t="shared" si="13"/>
        <v>27.98</v>
      </c>
    </row>
    <row r="593" spans="1:7" x14ac:dyDescent="0.25">
      <c r="A593" s="14" t="s">
        <v>342</v>
      </c>
      <c r="B593" s="15" t="s">
        <v>16</v>
      </c>
      <c r="C593" s="15">
        <v>2</v>
      </c>
      <c r="D593" s="16">
        <v>45824</v>
      </c>
      <c r="E593" s="17">
        <v>12.99</v>
      </c>
      <c r="F593" s="22"/>
      <c r="G593" s="26">
        <f t="shared" si="13"/>
        <v>25.98</v>
      </c>
    </row>
    <row r="594" spans="1:7" x14ac:dyDescent="0.25">
      <c r="A594" s="14" t="s">
        <v>174</v>
      </c>
      <c r="B594" s="15" t="s">
        <v>71</v>
      </c>
      <c r="C594" s="15">
        <v>6</v>
      </c>
      <c r="D594" s="16">
        <v>45824</v>
      </c>
      <c r="E594" s="17">
        <v>28.99</v>
      </c>
      <c r="F594" s="22"/>
      <c r="G594" s="26">
        <f t="shared" si="13"/>
        <v>173.94</v>
      </c>
    </row>
    <row r="595" spans="1:7" x14ac:dyDescent="0.25">
      <c r="A595" s="14" t="s">
        <v>252</v>
      </c>
      <c r="B595" s="15" t="s">
        <v>71</v>
      </c>
      <c r="C595" s="15">
        <v>2</v>
      </c>
      <c r="D595" s="16">
        <v>45824</v>
      </c>
      <c r="E595" s="17">
        <v>33.99</v>
      </c>
      <c r="F595" s="22"/>
      <c r="G595" s="26">
        <f t="shared" si="13"/>
        <v>67.98</v>
      </c>
    </row>
    <row r="596" spans="1:7" x14ac:dyDescent="0.25">
      <c r="A596" s="14" t="s">
        <v>343</v>
      </c>
      <c r="B596" s="15" t="s">
        <v>71</v>
      </c>
      <c r="C596" s="15">
        <v>2</v>
      </c>
      <c r="D596" s="16">
        <v>45824</v>
      </c>
      <c r="E596" s="17">
        <v>158.01</v>
      </c>
      <c r="F596" s="22"/>
      <c r="G596" s="26">
        <f t="shared" si="13"/>
        <v>316.02</v>
      </c>
    </row>
    <row r="597" spans="1:7" x14ac:dyDescent="0.25">
      <c r="A597" s="14" t="s">
        <v>305</v>
      </c>
      <c r="B597" s="15" t="s">
        <v>41</v>
      </c>
      <c r="C597" s="15">
        <v>6</v>
      </c>
      <c r="D597" s="16">
        <v>45824</v>
      </c>
      <c r="E597" s="17">
        <v>7.99</v>
      </c>
      <c r="F597" s="22"/>
      <c r="G597" s="26">
        <f t="shared" si="13"/>
        <v>47.94</v>
      </c>
    </row>
    <row r="598" spans="1:7" x14ac:dyDescent="0.25">
      <c r="A598" s="14" t="s">
        <v>306</v>
      </c>
      <c r="B598" s="15" t="s">
        <v>41</v>
      </c>
      <c r="C598" s="15">
        <v>6</v>
      </c>
      <c r="D598" s="16">
        <v>45824</v>
      </c>
      <c r="E598" s="17">
        <v>7.29</v>
      </c>
      <c r="F598" s="22"/>
      <c r="G598" s="26">
        <f t="shared" si="13"/>
        <v>43.74</v>
      </c>
    </row>
    <row r="599" spans="1:7" x14ac:dyDescent="0.25">
      <c r="A599" s="14" t="s">
        <v>70</v>
      </c>
      <c r="B599" s="15" t="s">
        <v>41</v>
      </c>
      <c r="C599" s="15">
        <v>2</v>
      </c>
      <c r="D599" s="16">
        <v>45824</v>
      </c>
      <c r="E599" s="17">
        <v>20.97</v>
      </c>
      <c r="F599" s="22"/>
      <c r="G599" s="26">
        <f t="shared" si="13"/>
        <v>41.94</v>
      </c>
    </row>
    <row r="600" spans="1:7" x14ac:dyDescent="0.25">
      <c r="A600" s="14" t="s">
        <v>344</v>
      </c>
      <c r="B600" s="15" t="s">
        <v>71</v>
      </c>
      <c r="C600" s="15">
        <v>4</v>
      </c>
      <c r="D600" s="16">
        <v>45824</v>
      </c>
      <c r="E600" s="17">
        <v>34.99</v>
      </c>
      <c r="F600" s="22"/>
      <c r="G600" s="26">
        <f t="shared" si="13"/>
        <v>139.96</v>
      </c>
    </row>
    <row r="601" spans="1:7" x14ac:dyDescent="0.25">
      <c r="A601" s="14" t="s">
        <v>345</v>
      </c>
      <c r="B601" s="15" t="s">
        <v>99</v>
      </c>
      <c r="C601" s="15">
        <v>1</v>
      </c>
      <c r="D601" s="16">
        <v>45832</v>
      </c>
      <c r="E601" s="17">
        <v>14.56</v>
      </c>
      <c r="F601" s="22"/>
      <c r="G601" s="26">
        <f t="shared" si="13"/>
        <v>14.56</v>
      </c>
    </row>
    <row r="602" spans="1:7" x14ac:dyDescent="0.25">
      <c r="A602" s="14" t="s">
        <v>162</v>
      </c>
      <c r="B602" s="15" t="s">
        <v>99</v>
      </c>
      <c r="C602" s="15">
        <v>1</v>
      </c>
      <c r="D602" s="16">
        <v>45832</v>
      </c>
      <c r="E602" s="17">
        <v>12.03</v>
      </c>
      <c r="F602" s="22"/>
      <c r="G602" s="26">
        <f t="shared" si="13"/>
        <v>12.03</v>
      </c>
    </row>
    <row r="603" spans="1:7" x14ac:dyDescent="0.25">
      <c r="A603" s="14" t="s">
        <v>165</v>
      </c>
      <c r="B603" s="15" t="s">
        <v>31</v>
      </c>
      <c r="C603" s="15">
        <v>2</v>
      </c>
      <c r="D603" s="16">
        <v>45832</v>
      </c>
      <c r="E603" s="17">
        <v>24.44</v>
      </c>
      <c r="F603" s="22"/>
      <c r="G603" s="26">
        <f t="shared" si="13"/>
        <v>48.88</v>
      </c>
    </row>
    <row r="604" spans="1:7" x14ac:dyDescent="0.25">
      <c r="A604" s="14" t="s">
        <v>346</v>
      </c>
      <c r="B604" s="15" t="s">
        <v>53</v>
      </c>
      <c r="C604" s="15">
        <v>1</v>
      </c>
      <c r="D604" s="16">
        <v>45833</v>
      </c>
      <c r="E604" s="17">
        <v>1060</v>
      </c>
      <c r="F604" s="22"/>
      <c r="G604" s="26">
        <f t="shared" si="13"/>
        <v>1060</v>
      </c>
    </row>
    <row r="605" spans="1:7" x14ac:dyDescent="0.25">
      <c r="A605" s="14" t="s">
        <v>162</v>
      </c>
      <c r="B605" s="15" t="s">
        <v>99</v>
      </c>
      <c r="C605" s="15">
        <v>6</v>
      </c>
      <c r="D605" s="16">
        <v>45832</v>
      </c>
      <c r="E605" s="17">
        <v>37.371699999999997</v>
      </c>
      <c r="F605" s="22"/>
      <c r="G605" s="26">
        <f t="shared" si="13"/>
        <v>224.23019999999997</v>
      </c>
    </row>
    <row r="606" spans="1:7" x14ac:dyDescent="0.25">
      <c r="A606" s="14" t="s">
        <v>295</v>
      </c>
      <c r="B606" s="15" t="s">
        <v>99</v>
      </c>
      <c r="C606" s="15">
        <v>5</v>
      </c>
      <c r="D606" s="16">
        <v>45832</v>
      </c>
      <c r="E606" s="17">
        <v>30.132000000000001</v>
      </c>
      <c r="F606" s="22"/>
      <c r="G606" s="26">
        <f t="shared" si="13"/>
        <v>150.66</v>
      </c>
    </row>
    <row r="607" spans="1:7" x14ac:dyDescent="0.25">
      <c r="A607" s="14" t="s">
        <v>165</v>
      </c>
      <c r="B607" s="15" t="s">
        <v>31</v>
      </c>
      <c r="C607" s="15">
        <v>4</v>
      </c>
      <c r="D607" s="16">
        <v>45832</v>
      </c>
      <c r="E607" s="17">
        <v>31.362500000000001</v>
      </c>
      <c r="F607" s="22"/>
      <c r="G607" s="26">
        <f t="shared" si="13"/>
        <v>125.45</v>
      </c>
    </row>
    <row r="608" spans="1:7" x14ac:dyDescent="0.25">
      <c r="A608" s="14" t="s">
        <v>33</v>
      </c>
      <c r="B608" s="15" t="s">
        <v>31</v>
      </c>
      <c r="C608" s="15">
        <v>80</v>
      </c>
      <c r="D608" s="16">
        <v>45832</v>
      </c>
      <c r="E608" s="17">
        <v>33.908000000000001</v>
      </c>
      <c r="F608" s="22"/>
      <c r="G608" s="26">
        <f t="shared" si="13"/>
        <v>2712.6400000000003</v>
      </c>
    </row>
    <row r="609" spans="1:7" x14ac:dyDescent="0.25">
      <c r="A609" s="14" t="s">
        <v>34</v>
      </c>
      <c r="B609" s="15" t="s">
        <v>31</v>
      </c>
      <c r="C609" s="15">
        <v>12</v>
      </c>
      <c r="D609" s="16">
        <v>45832</v>
      </c>
      <c r="E609" s="17">
        <v>34.607500000000002</v>
      </c>
      <c r="F609" s="22"/>
      <c r="G609" s="26">
        <f t="shared" si="13"/>
        <v>415.29</v>
      </c>
    </row>
    <row r="610" spans="1:7" x14ac:dyDescent="0.25">
      <c r="A610" s="14" t="s">
        <v>327</v>
      </c>
      <c r="B610" s="15" t="s">
        <v>39</v>
      </c>
      <c r="C610" s="15">
        <v>1</v>
      </c>
      <c r="D610" s="16">
        <v>45832</v>
      </c>
      <c r="E610" s="17">
        <v>20.260000000000002</v>
      </c>
      <c r="F610" s="22"/>
      <c r="G610" s="26">
        <f t="shared" si="13"/>
        <v>20.260000000000002</v>
      </c>
    </row>
    <row r="611" spans="1:7" x14ac:dyDescent="0.25">
      <c r="A611" s="14" t="s">
        <v>143</v>
      </c>
      <c r="B611" s="15" t="s">
        <v>39</v>
      </c>
      <c r="C611" s="15">
        <v>1</v>
      </c>
      <c r="D611" s="16">
        <v>45832</v>
      </c>
      <c r="E611" s="17">
        <v>20.260000000000002</v>
      </c>
      <c r="F611" s="22"/>
      <c r="G611" s="26">
        <f t="shared" si="13"/>
        <v>20.260000000000002</v>
      </c>
    </row>
    <row r="612" spans="1:7" x14ac:dyDescent="0.25">
      <c r="A612" s="14" t="s">
        <v>329</v>
      </c>
      <c r="B612" s="15" t="s">
        <v>39</v>
      </c>
      <c r="C612" s="15">
        <v>1</v>
      </c>
      <c r="D612" s="16">
        <v>45832</v>
      </c>
      <c r="E612" s="17">
        <v>20.260000000000002</v>
      </c>
      <c r="F612" s="22"/>
      <c r="G612" s="26">
        <f t="shared" si="13"/>
        <v>20.260000000000002</v>
      </c>
    </row>
    <row r="613" spans="1:7" x14ac:dyDescent="0.25">
      <c r="A613" s="14" t="s">
        <v>328</v>
      </c>
      <c r="B613" s="15" t="s">
        <v>39</v>
      </c>
      <c r="C613" s="15">
        <v>1</v>
      </c>
      <c r="D613" s="16">
        <v>45832</v>
      </c>
      <c r="E613" s="17">
        <v>20.260000000000002</v>
      </c>
      <c r="F613" s="22"/>
      <c r="G613" s="26">
        <f t="shared" si="13"/>
        <v>20.260000000000002</v>
      </c>
    </row>
    <row r="614" spans="1:7" x14ac:dyDescent="0.25">
      <c r="A614" s="14" t="s">
        <v>145</v>
      </c>
      <c r="B614" s="15" t="s">
        <v>39</v>
      </c>
      <c r="C614" s="15">
        <v>1</v>
      </c>
      <c r="D614" s="16">
        <v>45832</v>
      </c>
      <c r="E614" s="17">
        <v>20.21</v>
      </c>
      <c r="F614" s="22"/>
      <c r="G614" s="26">
        <f t="shared" si="13"/>
        <v>20.21</v>
      </c>
    </row>
    <row r="615" spans="1:7" x14ac:dyDescent="0.25">
      <c r="A615" s="14" t="s">
        <v>345</v>
      </c>
      <c r="B615" s="15" t="s">
        <v>99</v>
      </c>
      <c r="C615" s="15">
        <v>1</v>
      </c>
      <c r="D615" s="16">
        <v>45832</v>
      </c>
      <c r="E615" s="17">
        <v>14.39</v>
      </c>
      <c r="F615" s="22"/>
      <c r="G615" s="26">
        <f t="shared" si="13"/>
        <v>14.39</v>
      </c>
    </row>
    <row r="616" spans="1:7" x14ac:dyDescent="0.25">
      <c r="A616" s="14" t="s">
        <v>347</v>
      </c>
      <c r="B616" s="15" t="s">
        <v>53</v>
      </c>
      <c r="C616" s="15">
        <v>1</v>
      </c>
      <c r="D616" s="16">
        <v>45831</v>
      </c>
      <c r="E616" s="17">
        <v>573.79999999999995</v>
      </c>
      <c r="F616" s="22"/>
      <c r="G616" s="26">
        <f t="shared" si="13"/>
        <v>573.79999999999995</v>
      </c>
    </row>
    <row r="617" spans="1:7" x14ac:dyDescent="0.25">
      <c r="A617" s="14" t="s">
        <v>13</v>
      </c>
      <c r="B617" s="15" t="s">
        <v>12</v>
      </c>
      <c r="C617" s="15">
        <v>10</v>
      </c>
      <c r="D617" s="16">
        <v>45832</v>
      </c>
      <c r="E617" s="17">
        <v>24.9</v>
      </c>
      <c r="F617" s="22"/>
      <c r="G617" s="26">
        <f t="shared" si="13"/>
        <v>249</v>
      </c>
    </row>
    <row r="618" spans="1:7" x14ac:dyDescent="0.25">
      <c r="A618" s="14" t="s">
        <v>114</v>
      </c>
      <c r="B618" s="15" t="s">
        <v>12</v>
      </c>
      <c r="C618" s="15">
        <v>15.62</v>
      </c>
      <c r="D618" s="16">
        <v>45832</v>
      </c>
      <c r="E618" s="17">
        <v>22.9</v>
      </c>
      <c r="F618" s="22"/>
      <c r="G618" s="26">
        <f t="shared" si="13"/>
        <v>357.69799999999998</v>
      </c>
    </row>
    <row r="619" spans="1:7" x14ac:dyDescent="0.25">
      <c r="A619" s="14" t="s">
        <v>15</v>
      </c>
      <c r="B619" s="15" t="s">
        <v>12</v>
      </c>
      <c r="C619" s="15">
        <v>10.4</v>
      </c>
      <c r="D619" s="16">
        <v>45832</v>
      </c>
      <c r="E619" s="17">
        <v>21.9</v>
      </c>
      <c r="F619" s="22"/>
      <c r="G619" s="26">
        <f t="shared" si="13"/>
        <v>227.76</v>
      </c>
    </row>
    <row r="620" spans="1:7" x14ac:dyDescent="0.25">
      <c r="A620" s="14" t="s">
        <v>337</v>
      </c>
      <c r="B620" s="15" t="s">
        <v>12</v>
      </c>
      <c r="C620" s="15">
        <v>10.3</v>
      </c>
      <c r="D620" s="16">
        <v>45832</v>
      </c>
      <c r="E620" s="17">
        <v>12.89</v>
      </c>
      <c r="F620" s="22"/>
      <c r="G620" s="26">
        <f t="shared" ref="G620:G651" si="14">((C620*E620)-F620)</f>
        <v>132.76700000000002</v>
      </c>
    </row>
    <row r="621" spans="1:7" x14ac:dyDescent="0.25">
      <c r="A621" s="14" t="s">
        <v>111</v>
      </c>
      <c r="B621" s="15" t="s">
        <v>12</v>
      </c>
      <c r="C621" s="15">
        <v>15</v>
      </c>
      <c r="D621" s="16">
        <v>45832</v>
      </c>
      <c r="E621" s="17">
        <v>43.9</v>
      </c>
      <c r="F621" s="22"/>
      <c r="G621" s="26">
        <f t="shared" si="14"/>
        <v>658.5</v>
      </c>
    </row>
    <row r="622" spans="1:7" x14ac:dyDescent="0.25">
      <c r="A622" s="14" t="s">
        <v>110</v>
      </c>
      <c r="B622" s="15" t="s">
        <v>12</v>
      </c>
      <c r="C622" s="15">
        <v>2</v>
      </c>
      <c r="D622" s="16">
        <v>45832</v>
      </c>
      <c r="E622" s="17">
        <v>78.900000000000006</v>
      </c>
      <c r="F622" s="22"/>
      <c r="G622" s="26">
        <f t="shared" si="14"/>
        <v>157.80000000000001</v>
      </c>
    </row>
    <row r="623" spans="1:7" x14ac:dyDescent="0.25">
      <c r="A623" s="14" t="s">
        <v>348</v>
      </c>
      <c r="B623" s="15" t="s">
        <v>12</v>
      </c>
      <c r="C623" s="15">
        <v>15</v>
      </c>
      <c r="D623" s="16">
        <v>45832</v>
      </c>
      <c r="E623" s="17">
        <v>15.83</v>
      </c>
      <c r="F623" s="22"/>
      <c r="G623" s="26">
        <f t="shared" si="14"/>
        <v>237.45</v>
      </c>
    </row>
    <row r="624" spans="1:7" x14ac:dyDescent="0.25">
      <c r="A624" s="14" t="s">
        <v>349</v>
      </c>
      <c r="B624" s="15" t="s">
        <v>12</v>
      </c>
      <c r="C624" s="15">
        <v>1</v>
      </c>
      <c r="D624" s="16">
        <v>45832</v>
      </c>
      <c r="E624" s="17">
        <v>179.9</v>
      </c>
      <c r="F624" s="22"/>
      <c r="G624" s="26">
        <f t="shared" si="14"/>
        <v>179.9</v>
      </c>
    </row>
    <row r="625" spans="1:7" x14ac:dyDescent="0.25">
      <c r="A625" s="14" t="s">
        <v>346</v>
      </c>
      <c r="B625" s="15" t="s">
        <v>53</v>
      </c>
      <c r="C625" s="15">
        <v>1</v>
      </c>
      <c r="D625" s="16">
        <v>45831</v>
      </c>
      <c r="E625" s="17">
        <v>689.24</v>
      </c>
      <c r="F625" s="22"/>
      <c r="G625" s="26">
        <f t="shared" si="14"/>
        <v>689.24</v>
      </c>
    </row>
    <row r="626" spans="1:7" x14ac:dyDescent="0.25">
      <c r="A626" s="14" t="s">
        <v>172</v>
      </c>
      <c r="B626" s="15" t="s">
        <v>71</v>
      </c>
      <c r="C626" s="15">
        <v>12</v>
      </c>
      <c r="D626" s="16">
        <v>45832</v>
      </c>
      <c r="E626" s="17">
        <v>13.9</v>
      </c>
      <c r="F626" s="22"/>
      <c r="G626" s="26">
        <f t="shared" si="14"/>
        <v>166.8</v>
      </c>
    </row>
    <row r="627" spans="1:7" x14ac:dyDescent="0.25">
      <c r="A627" s="14" t="s">
        <v>350</v>
      </c>
      <c r="B627" s="15" t="s">
        <v>71</v>
      </c>
      <c r="C627" s="15">
        <v>2</v>
      </c>
      <c r="D627" s="16">
        <v>45832</v>
      </c>
      <c r="E627" s="17">
        <v>84.9</v>
      </c>
      <c r="F627" s="22"/>
      <c r="G627" s="26">
        <f t="shared" si="14"/>
        <v>169.8</v>
      </c>
    </row>
    <row r="628" spans="1:7" x14ac:dyDescent="0.25">
      <c r="A628" s="14" t="s">
        <v>351</v>
      </c>
      <c r="B628" s="15" t="s">
        <v>71</v>
      </c>
      <c r="C628" s="15">
        <v>2</v>
      </c>
      <c r="D628" s="16">
        <v>45832</v>
      </c>
      <c r="E628" s="17">
        <v>36.9</v>
      </c>
      <c r="F628" s="22"/>
      <c r="G628" s="26">
        <f t="shared" si="14"/>
        <v>73.8</v>
      </c>
    </row>
    <row r="629" spans="1:7" x14ac:dyDescent="0.25">
      <c r="A629" s="14" t="s">
        <v>352</v>
      </c>
      <c r="B629" s="15" t="s">
        <v>71</v>
      </c>
      <c r="C629" s="15">
        <v>4</v>
      </c>
      <c r="D629" s="16">
        <v>45832</v>
      </c>
      <c r="E629" s="17">
        <v>39.9</v>
      </c>
      <c r="F629" s="22"/>
      <c r="G629" s="26">
        <f t="shared" si="14"/>
        <v>159.6</v>
      </c>
    </row>
    <row r="630" spans="1:7" x14ac:dyDescent="0.25">
      <c r="A630" s="14" t="s">
        <v>59</v>
      </c>
      <c r="B630" s="15" t="s">
        <v>41</v>
      </c>
      <c r="C630" s="15">
        <v>1</v>
      </c>
      <c r="D630" s="16">
        <v>45832</v>
      </c>
      <c r="E630" s="17">
        <v>140.69999999999999</v>
      </c>
      <c r="F630" s="22"/>
      <c r="G630" s="26">
        <f>((C630*E630)-F630)</f>
        <v>140.69999999999999</v>
      </c>
    </row>
    <row r="631" spans="1:7" x14ac:dyDescent="0.25">
      <c r="A631" s="14" t="s">
        <v>61</v>
      </c>
      <c r="B631" s="15" t="s">
        <v>41</v>
      </c>
      <c r="C631" s="15">
        <v>4</v>
      </c>
      <c r="D631" s="16">
        <v>45832</v>
      </c>
      <c r="E631" s="17">
        <v>63.9</v>
      </c>
      <c r="F631" s="22"/>
      <c r="G631" s="26">
        <f>((C631*E631)-F631)</f>
        <v>255.6</v>
      </c>
    </row>
    <row r="632" spans="1:7" x14ac:dyDescent="0.25">
      <c r="A632" s="14" t="s">
        <v>321</v>
      </c>
      <c r="B632" s="15" t="s">
        <v>41</v>
      </c>
      <c r="C632" s="15">
        <v>1</v>
      </c>
      <c r="D632" s="16">
        <v>45832</v>
      </c>
      <c r="E632" s="17">
        <v>141.18</v>
      </c>
      <c r="F632" s="22"/>
      <c r="G632" s="26">
        <f>((C632*E632)-F632)</f>
        <v>141.18</v>
      </c>
    </row>
    <row r="633" spans="1:7" x14ac:dyDescent="0.25">
      <c r="A633" s="14" t="s">
        <v>353</v>
      </c>
      <c r="B633" s="15" t="s">
        <v>16</v>
      </c>
      <c r="C633" s="15">
        <v>1</v>
      </c>
      <c r="D633" s="16">
        <v>45831</v>
      </c>
      <c r="E633" s="17">
        <v>509.1</v>
      </c>
      <c r="F633" s="22"/>
      <c r="G633" s="26">
        <f>((C633*E633)-F633)</f>
        <v>509.1</v>
      </c>
    </row>
    <row r="634" spans="1:7" x14ac:dyDescent="0.25">
      <c r="A634" s="14" t="s">
        <v>43</v>
      </c>
      <c r="B634" s="15" t="s">
        <v>41</v>
      </c>
      <c r="C634" s="15">
        <v>1</v>
      </c>
      <c r="D634" s="16">
        <v>45831</v>
      </c>
      <c r="E634" s="17">
        <v>62.5</v>
      </c>
      <c r="F634" s="22"/>
      <c r="G634" s="26">
        <f>((C634*E634)-F634)</f>
        <v>62.5</v>
      </c>
    </row>
    <row r="635" spans="1:7" x14ac:dyDescent="0.25">
      <c r="A635" s="14" t="s">
        <v>354</v>
      </c>
      <c r="B635" s="15" t="s">
        <v>41</v>
      </c>
      <c r="C635" s="15">
        <v>1</v>
      </c>
      <c r="D635" s="16">
        <v>45831</v>
      </c>
      <c r="E635" s="17">
        <v>38</v>
      </c>
      <c r="F635" s="22"/>
      <c r="G635" s="26">
        <f>((C635*E635)-F635)</f>
        <v>38</v>
      </c>
    </row>
    <row r="636" spans="1:7" x14ac:dyDescent="0.25">
      <c r="A636" s="14" t="s">
        <v>40</v>
      </c>
      <c r="B636" s="15" t="s">
        <v>12</v>
      </c>
      <c r="C636" s="15">
        <v>2</v>
      </c>
      <c r="D636" s="16">
        <v>45831</v>
      </c>
      <c r="E636" s="17">
        <v>41.5</v>
      </c>
      <c r="F636" s="22"/>
      <c r="G636" s="26">
        <f>((C636*E636)-F636)</f>
        <v>83</v>
      </c>
    </row>
    <row r="637" spans="1:7" x14ac:dyDescent="0.25">
      <c r="A637" s="14" t="s">
        <v>338</v>
      </c>
      <c r="B637" s="15" t="s">
        <v>41</v>
      </c>
      <c r="C637" s="15">
        <v>4.12</v>
      </c>
      <c r="D637" s="16">
        <v>45831</v>
      </c>
      <c r="E637" s="17">
        <v>40.5</v>
      </c>
      <c r="F637" s="22"/>
      <c r="G637" s="26">
        <f>((C637*E637)-F637)</f>
        <v>166.86</v>
      </c>
    </row>
    <row r="638" spans="1:7" x14ac:dyDescent="0.25">
      <c r="A638" s="14" t="s">
        <v>121</v>
      </c>
      <c r="B638" s="15" t="s">
        <v>12</v>
      </c>
      <c r="C638" s="15">
        <v>1</v>
      </c>
      <c r="D638" s="16">
        <v>45831</v>
      </c>
      <c r="E638" s="17">
        <v>60</v>
      </c>
      <c r="F638" s="22"/>
      <c r="G638" s="26">
        <f>((C638*E638)-F638)</f>
        <v>60</v>
      </c>
    </row>
    <row r="639" spans="1:7" x14ac:dyDescent="0.25">
      <c r="A639" s="14" t="s">
        <v>122</v>
      </c>
      <c r="B639" s="15" t="s">
        <v>12</v>
      </c>
      <c r="C639" s="15">
        <v>1</v>
      </c>
      <c r="D639" s="16">
        <v>45831</v>
      </c>
      <c r="E639" s="17">
        <v>77.5</v>
      </c>
      <c r="F639" s="22"/>
      <c r="G639" s="26">
        <f>((C639*E639)-F639)</f>
        <v>77.5</v>
      </c>
    </row>
    <row r="640" spans="1:7" x14ac:dyDescent="0.25">
      <c r="A640" s="14" t="s">
        <v>355</v>
      </c>
      <c r="B640" s="15" t="s">
        <v>41</v>
      </c>
      <c r="C640" s="15">
        <v>1</v>
      </c>
      <c r="D640" s="16">
        <v>45831</v>
      </c>
      <c r="E640" s="17">
        <v>108.99</v>
      </c>
      <c r="F640" s="22"/>
      <c r="G640" s="26">
        <f>((C640*E640)-F640)</f>
        <v>108.99</v>
      </c>
    </row>
    <row r="641" spans="1:7" x14ac:dyDescent="0.25">
      <c r="A641" s="14" t="s">
        <v>115</v>
      </c>
      <c r="B641" s="15" t="s">
        <v>12</v>
      </c>
      <c r="C641" s="15">
        <v>5.23</v>
      </c>
      <c r="D641" s="16">
        <v>45832</v>
      </c>
      <c r="E641" s="17">
        <v>24.99</v>
      </c>
      <c r="F641" s="22"/>
      <c r="G641" s="26">
        <f>((C641*E641)-F641)</f>
        <v>130.6977</v>
      </c>
    </row>
    <row r="642" spans="1:7" x14ac:dyDescent="0.25">
      <c r="A642" s="14" t="s">
        <v>115</v>
      </c>
      <c r="B642" s="15" t="s">
        <v>12</v>
      </c>
      <c r="C642" s="15">
        <v>8.0079999999999991</v>
      </c>
      <c r="D642" s="16">
        <v>45832</v>
      </c>
      <c r="E642" s="17">
        <v>24.99</v>
      </c>
      <c r="F642" s="22"/>
      <c r="G642" s="26">
        <f>((C642*E642)-F642)</f>
        <v>200.11991999999998</v>
      </c>
    </row>
    <row r="643" spans="1:7" x14ac:dyDescent="0.25">
      <c r="A643" s="14" t="s">
        <v>115</v>
      </c>
      <c r="B643" s="15" t="s">
        <v>12</v>
      </c>
      <c r="C643" s="15">
        <v>5.1100000000000003</v>
      </c>
      <c r="D643" s="16">
        <v>45832</v>
      </c>
      <c r="E643" s="17">
        <v>24.99</v>
      </c>
      <c r="F643" s="22"/>
      <c r="G643" s="26">
        <f>((C643*E643)-F643)</f>
        <v>127.69889999999999</v>
      </c>
    </row>
    <row r="644" spans="1:7" x14ac:dyDescent="0.25">
      <c r="A644" s="14" t="s">
        <v>115</v>
      </c>
      <c r="B644" s="15" t="s">
        <v>12</v>
      </c>
      <c r="C644" s="15">
        <v>5.032</v>
      </c>
      <c r="D644" s="16">
        <v>45832</v>
      </c>
      <c r="E644" s="17">
        <v>24.99</v>
      </c>
      <c r="F644" s="22"/>
      <c r="G644" s="26">
        <f>((C644*E644)-F644)</f>
        <v>125.74968</v>
      </c>
    </row>
    <row r="645" spans="1:7" x14ac:dyDescent="0.25">
      <c r="A645" s="14" t="s">
        <v>112</v>
      </c>
      <c r="B645" s="15" t="s">
        <v>12</v>
      </c>
      <c r="C645" s="15">
        <v>5.0259999999999998</v>
      </c>
      <c r="D645" s="16">
        <v>45832</v>
      </c>
      <c r="E645" s="17">
        <v>14.99</v>
      </c>
      <c r="F645" s="22"/>
      <c r="G645" s="26">
        <f>((C645*E645)-F645)</f>
        <v>75.339739999999992</v>
      </c>
    </row>
    <row r="646" spans="1:7" x14ac:dyDescent="0.25">
      <c r="A646" s="14" t="s">
        <v>112</v>
      </c>
      <c r="B646" s="15" t="s">
        <v>12</v>
      </c>
      <c r="C646" s="15">
        <v>5.01</v>
      </c>
      <c r="D646" s="16">
        <v>45832</v>
      </c>
      <c r="E646" s="17">
        <v>14.99</v>
      </c>
      <c r="F646" s="22"/>
      <c r="G646" s="26">
        <f>((C646*E646)-F646)</f>
        <v>75.099899999999991</v>
      </c>
    </row>
    <row r="647" spans="1:7" x14ac:dyDescent="0.25">
      <c r="A647" s="14" t="s">
        <v>112</v>
      </c>
      <c r="B647" s="15" t="s">
        <v>12</v>
      </c>
      <c r="C647" s="15">
        <v>5.3620000000000001</v>
      </c>
      <c r="D647" s="16">
        <v>45832</v>
      </c>
      <c r="E647" s="17">
        <v>14.99</v>
      </c>
      <c r="F647" s="22"/>
      <c r="G647" s="26">
        <f>((C647*E647)-F647)</f>
        <v>80.376379999999997</v>
      </c>
    </row>
    <row r="648" spans="1:7" x14ac:dyDescent="0.25">
      <c r="A648" s="14" t="s">
        <v>113</v>
      </c>
      <c r="B648" s="15" t="s">
        <v>41</v>
      </c>
      <c r="C648" s="15">
        <v>5.0039999999999996</v>
      </c>
      <c r="D648" s="16">
        <v>45832</v>
      </c>
      <c r="E648" s="17">
        <v>34.99</v>
      </c>
      <c r="F648" s="22"/>
      <c r="G648" s="26">
        <f>((C648*E648)-F648)</f>
        <v>175.08995999999999</v>
      </c>
    </row>
    <row r="649" spans="1:7" x14ac:dyDescent="0.25">
      <c r="A649" s="14" t="s">
        <v>113</v>
      </c>
      <c r="B649" s="15" t="s">
        <v>41</v>
      </c>
      <c r="C649" s="15">
        <v>5.0739999999999998</v>
      </c>
      <c r="D649" s="16">
        <v>45832</v>
      </c>
      <c r="E649" s="17">
        <v>34.99</v>
      </c>
      <c r="F649" s="22"/>
      <c r="G649" s="26">
        <f>((C649*E649)-F649)</f>
        <v>177.53926000000001</v>
      </c>
    </row>
    <row r="650" spans="1:7" x14ac:dyDescent="0.25">
      <c r="A650" s="14" t="s">
        <v>113</v>
      </c>
      <c r="B650" s="15" t="s">
        <v>41</v>
      </c>
      <c r="C650" s="15">
        <v>5.0439999999999996</v>
      </c>
      <c r="D650" s="16">
        <v>45832</v>
      </c>
      <c r="E650" s="17">
        <v>34.99</v>
      </c>
      <c r="F650" s="22"/>
      <c r="G650" s="26">
        <f>((C650*E650)-F650)</f>
        <v>176.48955999999998</v>
      </c>
    </row>
    <row r="651" spans="1:7" x14ac:dyDescent="0.25">
      <c r="A651" s="14" t="s">
        <v>110</v>
      </c>
      <c r="B651" s="15" t="s">
        <v>12</v>
      </c>
      <c r="C651" s="15">
        <v>1.6439999999999999</v>
      </c>
      <c r="D651" s="16">
        <v>45832</v>
      </c>
      <c r="E651" s="17">
        <v>74.989999999999995</v>
      </c>
      <c r="F651" s="22"/>
      <c r="G651" s="26">
        <f>((C651*E651)-F651)</f>
        <v>123.28355999999998</v>
      </c>
    </row>
    <row r="652" spans="1:7" x14ac:dyDescent="0.25">
      <c r="A652" s="14" t="s">
        <v>332</v>
      </c>
      <c r="B652" s="15" t="s">
        <v>99</v>
      </c>
      <c r="C652" s="15">
        <v>12</v>
      </c>
      <c r="D652" s="16">
        <v>45831</v>
      </c>
      <c r="E652" s="17">
        <v>3.9941</v>
      </c>
      <c r="F652" s="22"/>
      <c r="G652" s="26">
        <f>((C652*E652)-F652)</f>
        <v>47.929200000000002</v>
      </c>
    </row>
    <row r="653" spans="1:7" x14ac:dyDescent="0.25">
      <c r="A653" s="14" t="s">
        <v>28</v>
      </c>
      <c r="B653" s="15" t="s">
        <v>32</v>
      </c>
      <c r="C653" s="15">
        <v>120</v>
      </c>
      <c r="D653" s="16">
        <v>45831</v>
      </c>
      <c r="E653" s="17">
        <v>1.2191000000000001</v>
      </c>
      <c r="F653" s="22"/>
      <c r="G653" s="26">
        <f>((C653*E653)-F653)</f>
        <v>146.292</v>
      </c>
    </row>
    <row r="654" spans="1:7" x14ac:dyDescent="0.25">
      <c r="A654" s="14" t="s">
        <v>26</v>
      </c>
      <c r="B654" s="15" t="s">
        <v>31</v>
      </c>
      <c r="C654" s="15">
        <v>24</v>
      </c>
      <c r="D654" s="16">
        <v>45831</v>
      </c>
      <c r="E654" s="17">
        <v>2.7866</v>
      </c>
      <c r="F654" s="22"/>
      <c r="G654" s="26">
        <f>((C654*E654)-F654)</f>
        <v>66.878399999999999</v>
      </c>
    </row>
    <row r="655" spans="1:7" x14ac:dyDescent="0.25">
      <c r="A655" s="14" t="s">
        <v>27</v>
      </c>
      <c r="B655" s="15" t="s">
        <v>31</v>
      </c>
      <c r="C655" s="15">
        <v>74</v>
      </c>
      <c r="D655" s="16">
        <v>45831</v>
      </c>
      <c r="E655" s="17">
        <v>4.3979999999999997</v>
      </c>
      <c r="F655" s="22"/>
      <c r="G655" s="26">
        <f>((C655*E655)-F655)</f>
        <v>325.452</v>
      </c>
    </row>
    <row r="656" spans="1:7" x14ac:dyDescent="0.25">
      <c r="A656" s="14" t="s">
        <v>29</v>
      </c>
      <c r="B656" s="15" t="s">
        <v>32</v>
      </c>
      <c r="C656" s="15">
        <v>12</v>
      </c>
      <c r="D656" s="16">
        <v>45831</v>
      </c>
      <c r="E656" s="17">
        <v>1.1041000000000001</v>
      </c>
      <c r="F656" s="22"/>
      <c r="G656" s="26">
        <f>((C656*E656)-F656)</f>
        <v>13.249200000000002</v>
      </c>
    </row>
    <row r="657" spans="1:7" x14ac:dyDescent="0.25">
      <c r="A657" s="14" t="s">
        <v>356</v>
      </c>
      <c r="B657" s="15" t="s">
        <v>99</v>
      </c>
      <c r="C657" s="15">
        <v>24</v>
      </c>
      <c r="D657" s="16">
        <v>45831</v>
      </c>
      <c r="E657" s="17">
        <v>3.9944999999999999</v>
      </c>
      <c r="F657" s="22"/>
      <c r="G657" s="26">
        <f>((C657*E657)-F657)</f>
        <v>95.867999999999995</v>
      </c>
    </row>
    <row r="658" spans="1:7" x14ac:dyDescent="0.25">
      <c r="A658" s="14" t="s">
        <v>30</v>
      </c>
      <c r="B658" s="15" t="s">
        <v>31</v>
      </c>
      <c r="C658" s="15">
        <v>120</v>
      </c>
      <c r="D658" s="16">
        <v>45831</v>
      </c>
      <c r="E658" s="17">
        <v>3.8435999999999999</v>
      </c>
      <c r="F658" s="22"/>
      <c r="G658" s="26">
        <f>((C658*E658)-F658)</f>
        <v>461.23199999999997</v>
      </c>
    </row>
    <row r="659" spans="1:7" x14ac:dyDescent="0.25">
      <c r="A659" s="14" t="s">
        <v>158</v>
      </c>
      <c r="B659" s="15" t="s">
        <v>99</v>
      </c>
      <c r="C659" s="15">
        <v>12</v>
      </c>
      <c r="D659" s="16">
        <v>45831</v>
      </c>
      <c r="E659" s="17">
        <v>7.4375</v>
      </c>
      <c r="F659" s="22"/>
      <c r="G659" s="26">
        <f>((C659*E659)-F659)</f>
        <v>89.25</v>
      </c>
    </row>
    <row r="660" spans="1:7" x14ac:dyDescent="0.25">
      <c r="A660" s="14" t="s">
        <v>159</v>
      </c>
      <c r="B660" s="15" t="s">
        <v>99</v>
      </c>
      <c r="C660" s="15">
        <v>8</v>
      </c>
      <c r="D660" s="16">
        <v>45831</v>
      </c>
      <c r="E660" s="17">
        <v>7.4386999999999999</v>
      </c>
      <c r="F660" s="22"/>
      <c r="G660" s="26">
        <f>((C660*E660)-F660)</f>
        <v>59.509599999999999</v>
      </c>
    </row>
    <row r="661" spans="1:7" x14ac:dyDescent="0.25">
      <c r="A661" s="14" t="s">
        <v>106</v>
      </c>
      <c r="B661" s="15" t="s">
        <v>31</v>
      </c>
      <c r="C661" s="15">
        <v>48</v>
      </c>
      <c r="D661" s="16">
        <v>45831</v>
      </c>
      <c r="E661" s="17">
        <v>4.2670000000000003</v>
      </c>
      <c r="F661" s="22"/>
      <c r="G661" s="26">
        <f>((C661*E661)-F661)</f>
        <v>204.81600000000003</v>
      </c>
    </row>
    <row r="662" spans="1:7" x14ac:dyDescent="0.25">
      <c r="A662" s="14" t="s">
        <v>29</v>
      </c>
      <c r="B662" s="15" t="s">
        <v>32</v>
      </c>
      <c r="C662" s="15">
        <v>168</v>
      </c>
      <c r="D662" s="16">
        <v>45831</v>
      </c>
      <c r="E662" s="17">
        <v>1.1325000000000001</v>
      </c>
      <c r="F662" s="22"/>
      <c r="G662" s="26">
        <f>((C662*E662)-F662)</f>
        <v>190.26000000000002</v>
      </c>
    </row>
    <row r="663" spans="1:7" x14ac:dyDescent="0.25">
      <c r="A663" s="14" t="s">
        <v>102</v>
      </c>
      <c r="B663" s="15" t="s">
        <v>99</v>
      </c>
      <c r="C663" s="15">
        <v>24</v>
      </c>
      <c r="D663" s="16">
        <v>45831</v>
      </c>
      <c r="E663" s="17">
        <v>2.6945000000000001</v>
      </c>
      <c r="F663" s="22"/>
      <c r="G663" s="26">
        <f>((C663*E663)-F663)</f>
        <v>64.668000000000006</v>
      </c>
    </row>
    <row r="664" spans="1:7" x14ac:dyDescent="0.25">
      <c r="A664" s="14" t="s">
        <v>26</v>
      </c>
      <c r="B664" s="15" t="s">
        <v>31</v>
      </c>
      <c r="C664" s="15">
        <v>72</v>
      </c>
      <c r="D664" s="16">
        <v>45831</v>
      </c>
      <c r="E664" s="17">
        <v>4.8068</v>
      </c>
      <c r="F664" s="22"/>
      <c r="G664" s="26">
        <f>((C664*E664)-F664)</f>
        <v>346.08960000000002</v>
      </c>
    </row>
    <row r="665" spans="1:7" x14ac:dyDescent="0.25">
      <c r="A665" s="14" t="s">
        <v>357</v>
      </c>
      <c r="B665" s="15" t="s">
        <v>41</v>
      </c>
      <c r="C665" s="15">
        <v>1</v>
      </c>
      <c r="D665" s="16">
        <v>45831</v>
      </c>
      <c r="E665" s="17">
        <v>231.99</v>
      </c>
      <c r="F665" s="22"/>
      <c r="G665" s="26">
        <f>((C665*E665)-F665)</f>
        <v>231.99</v>
      </c>
    </row>
    <row r="666" spans="1:7" x14ac:dyDescent="0.25">
      <c r="A666" s="14" t="s">
        <v>89</v>
      </c>
      <c r="B666" s="15" t="s">
        <v>284</v>
      </c>
      <c r="C666" s="15">
        <v>6</v>
      </c>
      <c r="D666" s="16">
        <v>45831</v>
      </c>
      <c r="E666" s="17">
        <v>22.46</v>
      </c>
      <c r="F666" s="22"/>
      <c r="G666" s="26">
        <f>((C666*E666)-F666)</f>
        <v>134.76</v>
      </c>
    </row>
    <row r="667" spans="1:7" x14ac:dyDescent="0.25">
      <c r="A667" s="14" t="s">
        <v>91</v>
      </c>
      <c r="B667" s="15" t="s">
        <v>284</v>
      </c>
      <c r="C667" s="15">
        <v>12</v>
      </c>
      <c r="D667" s="16">
        <v>45831</v>
      </c>
      <c r="E667" s="17">
        <v>22.33</v>
      </c>
      <c r="F667" s="22"/>
      <c r="G667" s="26">
        <f>((C667*E667)-F667)</f>
        <v>267.95999999999998</v>
      </c>
    </row>
    <row r="668" spans="1:7" x14ac:dyDescent="0.25">
      <c r="A668" s="14" t="s">
        <v>174</v>
      </c>
      <c r="B668" s="15" t="s">
        <v>71</v>
      </c>
      <c r="C668" s="15">
        <v>6</v>
      </c>
      <c r="D668" s="16">
        <v>45831</v>
      </c>
      <c r="E668" s="17">
        <v>28.99</v>
      </c>
      <c r="F668" s="22"/>
      <c r="G668" s="26">
        <f>((C668*E668)-F668)</f>
        <v>173.94</v>
      </c>
    </row>
    <row r="669" spans="1:7" x14ac:dyDescent="0.25">
      <c r="A669" s="14" t="s">
        <v>85</v>
      </c>
      <c r="B669" s="15" t="s">
        <v>12</v>
      </c>
      <c r="C669" s="15">
        <v>20</v>
      </c>
      <c r="D669" s="16">
        <v>45831</v>
      </c>
      <c r="E669" s="17">
        <v>5.97</v>
      </c>
      <c r="F669" s="22"/>
      <c r="G669" s="26">
        <f>((C669*E669)-F669)</f>
        <v>119.39999999999999</v>
      </c>
    </row>
    <row r="670" spans="1:7" x14ac:dyDescent="0.25">
      <c r="A670" s="14" t="s">
        <v>358</v>
      </c>
      <c r="B670" s="15" t="s">
        <v>41</v>
      </c>
      <c r="C670" s="15">
        <v>1</v>
      </c>
      <c r="D670" s="16">
        <v>45831</v>
      </c>
      <c r="E670" s="17">
        <v>13.99</v>
      </c>
      <c r="F670" s="22"/>
      <c r="G670" s="26">
        <f>((C670*E670)-F670)</f>
        <v>13.99</v>
      </c>
    </row>
    <row r="671" spans="1:7" x14ac:dyDescent="0.25">
      <c r="A671" s="14" t="s">
        <v>358</v>
      </c>
      <c r="B671" s="15" t="s">
        <v>41</v>
      </c>
      <c r="C671" s="15">
        <v>1</v>
      </c>
      <c r="D671" s="16">
        <v>45831</v>
      </c>
      <c r="E671" s="17">
        <v>13.99</v>
      </c>
      <c r="F671" s="22"/>
      <c r="G671" s="26">
        <f>((C671*E671)-F671)</f>
        <v>13.99</v>
      </c>
    </row>
    <row r="672" spans="1:7" x14ac:dyDescent="0.25">
      <c r="A672" s="14" t="s">
        <v>358</v>
      </c>
      <c r="B672" s="15" t="s">
        <v>41</v>
      </c>
      <c r="C672" s="15">
        <v>1</v>
      </c>
      <c r="D672" s="16">
        <v>45831</v>
      </c>
      <c r="E672" s="17">
        <v>13.99</v>
      </c>
      <c r="F672" s="22"/>
      <c r="G672" s="26">
        <f>((C672*E672)-F672)</f>
        <v>13.99</v>
      </c>
    </row>
    <row r="673" spans="1:7" x14ac:dyDescent="0.25">
      <c r="A673" s="14" t="s">
        <v>358</v>
      </c>
      <c r="B673" s="15" t="s">
        <v>41</v>
      </c>
      <c r="C673" s="15">
        <v>1</v>
      </c>
      <c r="D673" s="16">
        <v>45831</v>
      </c>
      <c r="E673" s="17">
        <v>13.99</v>
      </c>
      <c r="F673" s="22"/>
      <c r="G673" s="26">
        <f>((C673*E673)-F673)</f>
        <v>13.99</v>
      </c>
    </row>
    <row r="674" spans="1:7" x14ac:dyDescent="0.25">
      <c r="A674" s="14" t="s">
        <v>358</v>
      </c>
      <c r="B674" s="15" t="s">
        <v>41</v>
      </c>
      <c r="C674" s="15">
        <v>1</v>
      </c>
      <c r="D674" s="16">
        <v>45831</v>
      </c>
      <c r="E674" s="17">
        <v>13.99</v>
      </c>
      <c r="F674" s="22"/>
      <c r="G674" s="26">
        <f>((C674*E674)-F674)</f>
        <v>13.99</v>
      </c>
    </row>
    <row r="675" spans="1:7" x14ac:dyDescent="0.25">
      <c r="A675" s="14" t="s">
        <v>233</v>
      </c>
      <c r="B675" s="15" t="s">
        <v>41</v>
      </c>
      <c r="C675" s="15">
        <v>6</v>
      </c>
      <c r="D675" s="16">
        <v>45831</v>
      </c>
      <c r="E675" s="17">
        <v>7.49</v>
      </c>
      <c r="F675" s="22"/>
      <c r="G675" s="26">
        <f>((C675*E675)-F675)</f>
        <v>44.94</v>
      </c>
    </row>
    <row r="676" spans="1:7" x14ac:dyDescent="0.25">
      <c r="A676" s="14" t="s">
        <v>359</v>
      </c>
      <c r="B676" s="15" t="s">
        <v>41</v>
      </c>
      <c r="C676" s="15">
        <v>12</v>
      </c>
      <c r="D676" s="16">
        <v>45831</v>
      </c>
      <c r="E676" s="17">
        <v>5.05</v>
      </c>
      <c r="F676" s="22"/>
      <c r="G676" s="26">
        <f>((C676*E676)-F676)</f>
        <v>60.599999999999994</v>
      </c>
    </row>
    <row r="677" spans="1:7" x14ac:dyDescent="0.25">
      <c r="A677" s="14" t="s">
        <v>67</v>
      </c>
      <c r="B677" s="15" t="s">
        <v>41</v>
      </c>
      <c r="C677" s="15">
        <v>1</v>
      </c>
      <c r="D677" s="16">
        <v>45831</v>
      </c>
      <c r="E677" s="17">
        <v>24.86</v>
      </c>
      <c r="F677" s="22"/>
      <c r="G677" s="26">
        <f>((C677*E677)-F677)</f>
        <v>24.86</v>
      </c>
    </row>
    <row r="678" spans="1:7" x14ac:dyDescent="0.25">
      <c r="A678" s="14" t="s">
        <v>67</v>
      </c>
      <c r="B678" s="15" t="s">
        <v>41</v>
      </c>
      <c r="C678" s="15">
        <v>1</v>
      </c>
      <c r="D678" s="16">
        <v>45831</v>
      </c>
      <c r="E678" s="17">
        <v>24.86</v>
      </c>
      <c r="F678" s="22"/>
      <c r="G678" s="26">
        <f>((C678*E678)-F678)</f>
        <v>24.86</v>
      </c>
    </row>
    <row r="679" spans="1:7" x14ac:dyDescent="0.25">
      <c r="A679" s="14" t="s">
        <v>67</v>
      </c>
      <c r="B679" s="15" t="s">
        <v>41</v>
      </c>
      <c r="C679" s="15">
        <v>1</v>
      </c>
      <c r="D679" s="16">
        <v>45831</v>
      </c>
      <c r="E679" s="17">
        <v>24.86</v>
      </c>
      <c r="F679" s="22"/>
      <c r="G679" s="26">
        <f>((C679*E679)-F679)</f>
        <v>24.86</v>
      </c>
    </row>
    <row r="680" spans="1:7" x14ac:dyDescent="0.25">
      <c r="A680" s="14" t="s">
        <v>360</v>
      </c>
      <c r="B680" s="15" t="s">
        <v>41</v>
      </c>
      <c r="C680" s="15">
        <v>1</v>
      </c>
      <c r="D680" s="16">
        <v>45831</v>
      </c>
      <c r="E680" s="17">
        <v>21.59</v>
      </c>
      <c r="F680" s="22"/>
      <c r="G680" s="26">
        <f>((C680*E680)-F680)</f>
        <v>21.59</v>
      </c>
    </row>
    <row r="681" spans="1:7" x14ac:dyDescent="0.25">
      <c r="A681" s="14" t="s">
        <v>360</v>
      </c>
      <c r="B681" s="15" t="s">
        <v>41</v>
      </c>
      <c r="C681" s="15">
        <v>1</v>
      </c>
      <c r="D681" s="16">
        <v>45831</v>
      </c>
      <c r="E681" s="17">
        <v>21.59</v>
      </c>
      <c r="F681" s="22"/>
      <c r="G681" s="26">
        <f>((C681*E681)-F681)</f>
        <v>21.59</v>
      </c>
    </row>
    <row r="682" spans="1:7" x14ac:dyDescent="0.25">
      <c r="A682" s="14" t="s">
        <v>361</v>
      </c>
      <c r="B682" s="15" t="s">
        <v>41</v>
      </c>
      <c r="C682" s="15">
        <v>1</v>
      </c>
      <c r="D682" s="16">
        <v>45831</v>
      </c>
      <c r="E682" s="17">
        <v>26.48</v>
      </c>
      <c r="F682" s="22"/>
      <c r="G682" s="26">
        <f>((C682*E682)-F682)</f>
        <v>26.48</v>
      </c>
    </row>
    <row r="683" spans="1:7" x14ac:dyDescent="0.25">
      <c r="A683" s="14" t="s">
        <v>361</v>
      </c>
      <c r="B683" s="15" t="s">
        <v>41</v>
      </c>
      <c r="C683" s="15">
        <v>1</v>
      </c>
      <c r="D683" s="16">
        <v>45831</v>
      </c>
      <c r="E683" s="17">
        <v>26.48</v>
      </c>
      <c r="F683" s="22"/>
      <c r="G683" s="26">
        <f>((C683*E683)-F683)</f>
        <v>26.48</v>
      </c>
    </row>
    <row r="684" spans="1:7" x14ac:dyDescent="0.25">
      <c r="A684" s="14" t="s">
        <v>362</v>
      </c>
      <c r="B684" s="15" t="s">
        <v>41</v>
      </c>
      <c r="C684" s="15">
        <v>1</v>
      </c>
      <c r="D684" s="16">
        <v>45831</v>
      </c>
      <c r="E684" s="17">
        <v>16.88</v>
      </c>
      <c r="F684" s="22"/>
      <c r="G684" s="26">
        <f>((C684*E684)-F684)</f>
        <v>16.88</v>
      </c>
    </row>
    <row r="685" spans="1:7" x14ac:dyDescent="0.25">
      <c r="A685" s="14" t="s">
        <v>362</v>
      </c>
      <c r="B685" s="15" t="s">
        <v>41</v>
      </c>
      <c r="C685" s="15">
        <v>1</v>
      </c>
      <c r="D685" s="16">
        <v>45831</v>
      </c>
      <c r="E685" s="17">
        <v>16.88</v>
      </c>
      <c r="F685" s="22"/>
      <c r="G685" s="26">
        <f>((C685*E685)-F685)</f>
        <v>16.88</v>
      </c>
    </row>
    <row r="686" spans="1:7" x14ac:dyDescent="0.25">
      <c r="A686" s="14" t="s">
        <v>70</v>
      </c>
      <c r="B686" s="15" t="s">
        <v>41</v>
      </c>
      <c r="C686" s="15">
        <v>1</v>
      </c>
      <c r="D686" s="16">
        <v>45831</v>
      </c>
      <c r="E686" s="17">
        <v>21.39</v>
      </c>
      <c r="F686" s="22"/>
      <c r="G686" s="26">
        <f>((C686*E686)-F686)</f>
        <v>21.39</v>
      </c>
    </row>
    <row r="687" spans="1:7" x14ac:dyDescent="0.25">
      <c r="A687" s="14" t="s">
        <v>70</v>
      </c>
      <c r="B687" s="15" t="s">
        <v>41</v>
      </c>
      <c r="C687" s="15">
        <v>1</v>
      </c>
      <c r="D687" s="16">
        <v>45831</v>
      </c>
      <c r="E687" s="17">
        <v>21.39</v>
      </c>
      <c r="F687" s="22"/>
      <c r="G687" s="26">
        <f>((C687*E687)-F687)</f>
        <v>21.39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EA4E-913E-47B5-8044-DFDDAEEF8BA6}">
  <dimension ref="A1:E22"/>
  <sheetViews>
    <sheetView zoomScale="140" zoomScaleNormal="140" workbookViewId="0">
      <selection activeCell="E22" sqref="E22"/>
    </sheetView>
  </sheetViews>
  <sheetFormatPr defaultRowHeight="15" x14ac:dyDescent="0.25"/>
  <cols>
    <col min="1" max="1" width="26" customWidth="1"/>
    <col min="2" max="2" width="17" bestFit="1" customWidth="1"/>
    <col min="3" max="3" width="14.85546875" customWidth="1"/>
    <col min="4" max="4" width="12.28515625" style="31" customWidth="1"/>
    <col min="5" max="5" width="15.7109375" style="1" customWidth="1"/>
  </cols>
  <sheetData>
    <row r="1" spans="1:5" ht="15.75" thickBot="1" x14ac:dyDescent="0.3">
      <c r="A1" s="32" t="s">
        <v>160</v>
      </c>
      <c r="B1" s="33" t="s">
        <v>161</v>
      </c>
      <c r="C1" s="33" t="s">
        <v>225</v>
      </c>
      <c r="D1" s="34" t="s">
        <v>226</v>
      </c>
      <c r="E1" s="35" t="s">
        <v>227</v>
      </c>
    </row>
    <row r="2" spans="1:5" ht="15.75" thickBot="1" x14ac:dyDescent="0.3">
      <c r="A2" s="36" t="s">
        <v>214</v>
      </c>
      <c r="B2" s="36" t="s">
        <v>214</v>
      </c>
      <c r="C2" s="37" t="s">
        <v>215</v>
      </c>
      <c r="D2" s="38">
        <v>45752</v>
      </c>
      <c r="E2" s="39">
        <v>759</v>
      </c>
    </row>
    <row r="3" spans="1:5" ht="15.75" thickBot="1" x14ac:dyDescent="0.3">
      <c r="A3" s="36" t="s">
        <v>218</v>
      </c>
      <c r="B3" s="41" t="s">
        <v>255</v>
      </c>
      <c r="C3" s="37" t="s">
        <v>215</v>
      </c>
      <c r="D3" s="38">
        <v>45757</v>
      </c>
      <c r="E3" s="39">
        <v>2000</v>
      </c>
    </row>
    <row r="4" spans="1:5" ht="15.75" thickBot="1" x14ac:dyDescent="0.3">
      <c r="A4" s="36" t="s">
        <v>219</v>
      </c>
      <c r="B4" s="41" t="s">
        <v>255</v>
      </c>
      <c r="C4" s="41" t="s">
        <v>215</v>
      </c>
      <c r="D4" s="42">
        <v>45757</v>
      </c>
      <c r="E4" s="45">
        <v>4200</v>
      </c>
    </row>
    <row r="5" spans="1:5" ht="15.75" thickBot="1" x14ac:dyDescent="0.3">
      <c r="A5" s="36" t="s">
        <v>220</v>
      </c>
      <c r="B5" s="41" t="s">
        <v>220</v>
      </c>
      <c r="C5" s="41" t="s">
        <v>215</v>
      </c>
      <c r="D5" s="42">
        <v>45757</v>
      </c>
      <c r="E5" s="45">
        <v>2650</v>
      </c>
    </row>
    <row r="6" spans="1:5" ht="15.75" thickBot="1" x14ac:dyDescent="0.3">
      <c r="A6" s="36" t="s">
        <v>216</v>
      </c>
      <c r="B6" s="41" t="s">
        <v>254</v>
      </c>
      <c r="C6" s="41" t="s">
        <v>215</v>
      </c>
      <c r="D6" s="42">
        <v>45773</v>
      </c>
      <c r="E6" s="43">
        <v>363.29</v>
      </c>
    </row>
    <row r="7" spans="1:5" ht="15.75" thickBot="1" x14ac:dyDescent="0.3">
      <c r="A7" s="40" t="s">
        <v>217</v>
      </c>
      <c r="B7" s="36" t="s">
        <v>254</v>
      </c>
      <c r="C7" s="41" t="s">
        <v>215</v>
      </c>
      <c r="D7" s="42">
        <v>45773</v>
      </c>
      <c r="E7" s="43">
        <v>363.29</v>
      </c>
    </row>
    <row r="8" spans="1:5" ht="15.75" thickBot="1" x14ac:dyDescent="0.3">
      <c r="A8" s="44" t="s">
        <v>228</v>
      </c>
      <c r="B8" s="41" t="s">
        <v>254</v>
      </c>
      <c r="C8" s="41" t="s">
        <v>215</v>
      </c>
      <c r="D8" s="42">
        <v>45773</v>
      </c>
      <c r="E8" s="45">
        <v>21276.92</v>
      </c>
    </row>
    <row r="9" spans="1:5" ht="15.75" thickBot="1" x14ac:dyDescent="0.3">
      <c r="A9" s="36" t="s">
        <v>257</v>
      </c>
      <c r="B9" s="37" t="s">
        <v>256</v>
      </c>
      <c r="C9" s="37" t="s">
        <v>221</v>
      </c>
      <c r="D9" s="38">
        <v>45773</v>
      </c>
      <c r="E9" s="39">
        <v>12118.77</v>
      </c>
    </row>
    <row r="10" spans="1:5" ht="15.75" thickBot="1" x14ac:dyDescent="0.3">
      <c r="A10" s="36" t="s">
        <v>257</v>
      </c>
      <c r="B10" s="37" t="s">
        <v>256</v>
      </c>
      <c r="C10" s="37" t="s">
        <v>221</v>
      </c>
      <c r="D10" s="38">
        <v>45780</v>
      </c>
      <c r="E10" s="39">
        <v>13776.33</v>
      </c>
    </row>
    <row r="11" spans="1:5" ht="15.75" thickBot="1" x14ac:dyDescent="0.3">
      <c r="A11" s="36" t="s">
        <v>214</v>
      </c>
      <c r="B11" s="37" t="s">
        <v>214</v>
      </c>
      <c r="C11" s="37" t="s">
        <v>215</v>
      </c>
      <c r="D11" s="38">
        <v>45782</v>
      </c>
      <c r="E11" s="39">
        <v>759</v>
      </c>
    </row>
    <row r="12" spans="1:5" ht="15.75" thickBot="1" x14ac:dyDescent="0.3">
      <c r="A12" s="44" t="s">
        <v>257</v>
      </c>
      <c r="B12" s="41" t="s">
        <v>256</v>
      </c>
      <c r="C12" s="41" t="s">
        <v>221</v>
      </c>
      <c r="D12" s="38">
        <v>45787</v>
      </c>
      <c r="E12" s="45">
        <v>10526.2</v>
      </c>
    </row>
    <row r="13" spans="1:5" ht="15.75" thickBot="1" x14ac:dyDescent="0.3">
      <c r="A13" s="36" t="s">
        <v>218</v>
      </c>
      <c r="B13" s="37" t="s">
        <v>255</v>
      </c>
      <c r="C13" s="37" t="s">
        <v>215</v>
      </c>
      <c r="D13" s="38">
        <v>45787</v>
      </c>
      <c r="E13" s="39">
        <v>2000</v>
      </c>
    </row>
    <row r="14" spans="1:5" ht="15.75" thickBot="1" x14ac:dyDescent="0.3">
      <c r="A14" s="36" t="s">
        <v>219</v>
      </c>
      <c r="B14" s="37" t="s">
        <v>255</v>
      </c>
      <c r="C14" s="37" t="s">
        <v>215</v>
      </c>
      <c r="D14" s="38">
        <v>45787</v>
      </c>
      <c r="E14" s="39">
        <v>4200</v>
      </c>
    </row>
    <row r="15" spans="1:5" ht="15.75" thickBot="1" x14ac:dyDescent="0.3">
      <c r="A15" s="44" t="s">
        <v>220</v>
      </c>
      <c r="B15" s="41" t="s">
        <v>220</v>
      </c>
      <c r="C15" s="41" t="s">
        <v>215</v>
      </c>
      <c r="D15" s="38">
        <v>45787</v>
      </c>
      <c r="E15" s="45">
        <v>2650</v>
      </c>
    </row>
    <row r="16" spans="1:5" ht="15.75" thickBot="1" x14ac:dyDescent="0.3">
      <c r="A16" s="44" t="s">
        <v>257</v>
      </c>
      <c r="B16" s="41" t="s">
        <v>256</v>
      </c>
      <c r="C16" s="41" t="s">
        <v>221</v>
      </c>
      <c r="D16" s="42">
        <v>45794</v>
      </c>
      <c r="E16" s="45">
        <v>11121.12</v>
      </c>
    </row>
    <row r="17" spans="1:5" ht="15.75" thickBot="1" x14ac:dyDescent="0.3">
      <c r="A17" s="36" t="s">
        <v>228</v>
      </c>
      <c r="B17" s="41" t="s">
        <v>254</v>
      </c>
      <c r="C17" s="37" t="s">
        <v>215</v>
      </c>
      <c r="D17" s="38">
        <v>45797</v>
      </c>
      <c r="E17" s="39">
        <v>21276.92</v>
      </c>
    </row>
    <row r="18" spans="1:5" ht="15.75" thickBot="1" x14ac:dyDescent="0.3">
      <c r="A18" s="36" t="s">
        <v>216</v>
      </c>
      <c r="B18" s="41" t="s">
        <v>254</v>
      </c>
      <c r="C18" s="37" t="s">
        <v>215</v>
      </c>
      <c r="D18" s="38">
        <v>45797</v>
      </c>
      <c r="E18" s="39">
        <v>363.29</v>
      </c>
    </row>
    <row r="19" spans="1:5" ht="15.75" thickBot="1" x14ac:dyDescent="0.3">
      <c r="A19" s="36" t="s">
        <v>217</v>
      </c>
      <c r="B19" s="41" t="s">
        <v>254</v>
      </c>
      <c r="C19" s="37" t="s">
        <v>215</v>
      </c>
      <c r="D19" s="38">
        <v>45797</v>
      </c>
      <c r="E19" s="39">
        <v>363.29</v>
      </c>
    </row>
    <row r="20" spans="1:5" ht="15.75" thickBot="1" x14ac:dyDescent="0.3">
      <c r="A20" s="44" t="s">
        <v>257</v>
      </c>
      <c r="B20" s="41" t="s">
        <v>256</v>
      </c>
      <c r="C20" s="41" t="s">
        <v>221</v>
      </c>
      <c r="D20" s="42">
        <v>45801</v>
      </c>
      <c r="E20" s="45">
        <v>10360.1</v>
      </c>
    </row>
    <row r="21" spans="1:5" ht="15.75" thickBot="1" x14ac:dyDescent="0.3">
      <c r="A21" s="44" t="s">
        <v>257</v>
      </c>
      <c r="B21" s="41" t="s">
        <v>256</v>
      </c>
      <c r="C21" s="41" t="s">
        <v>221</v>
      </c>
      <c r="D21" s="42">
        <v>45808</v>
      </c>
      <c r="E21" s="45">
        <v>8029</v>
      </c>
    </row>
    <row r="22" spans="1:5" x14ac:dyDescent="0.25">
      <c r="A22" s="44" t="s">
        <v>257</v>
      </c>
      <c r="B22" s="41" t="s">
        <v>256</v>
      </c>
      <c r="C22" s="41" t="s">
        <v>221</v>
      </c>
      <c r="D22" s="42">
        <v>45815</v>
      </c>
      <c r="E22" s="4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0DD6-14CF-4488-95E8-A6FF0C073CE0}">
  <dimension ref="A1:C19"/>
  <sheetViews>
    <sheetView zoomScale="150" zoomScaleNormal="150" workbookViewId="0">
      <selection activeCell="F8" sqref="F8"/>
    </sheetView>
  </sheetViews>
  <sheetFormatPr defaultRowHeight="15" x14ac:dyDescent="0.25"/>
  <cols>
    <col min="1" max="1" width="16" style="31" customWidth="1"/>
    <col min="2" max="2" width="14.42578125" customWidth="1"/>
    <col min="3" max="3" width="17.28515625" style="1" customWidth="1"/>
  </cols>
  <sheetData>
    <row r="1" spans="1:3" ht="15.75" thickBot="1" x14ac:dyDescent="0.3">
      <c r="A1" s="46" t="s">
        <v>96</v>
      </c>
      <c r="B1" s="33" t="s">
        <v>229</v>
      </c>
      <c r="C1" s="35" t="s">
        <v>227</v>
      </c>
    </row>
    <row r="2" spans="1:3" ht="15.75" thickBot="1" x14ac:dyDescent="0.3">
      <c r="A2" s="47">
        <v>45752</v>
      </c>
      <c r="B2" s="37" t="s">
        <v>222</v>
      </c>
      <c r="C2" s="39">
        <v>35939.19</v>
      </c>
    </row>
    <row r="3" spans="1:3" ht="15.75" thickBot="1" x14ac:dyDescent="0.3">
      <c r="A3" s="47">
        <v>45759</v>
      </c>
      <c r="B3" s="37" t="s">
        <v>222</v>
      </c>
      <c r="C3" s="39">
        <v>23577.3</v>
      </c>
    </row>
    <row r="4" spans="1:3" ht="15.75" thickBot="1" x14ac:dyDescent="0.3">
      <c r="A4" s="47">
        <v>45766</v>
      </c>
      <c r="B4" s="37" t="s">
        <v>222</v>
      </c>
      <c r="C4" s="39">
        <v>35350.31</v>
      </c>
    </row>
    <row r="5" spans="1:3" ht="15.75" thickBot="1" x14ac:dyDescent="0.3">
      <c r="A5" s="48">
        <v>45773</v>
      </c>
      <c r="B5" s="41" t="s">
        <v>222</v>
      </c>
      <c r="C5" s="45">
        <v>45978.1</v>
      </c>
    </row>
    <row r="6" spans="1:3" ht="15.75" thickBot="1" x14ac:dyDescent="0.3">
      <c r="A6" s="47">
        <v>45780</v>
      </c>
      <c r="B6" s="37" t="s">
        <v>222</v>
      </c>
      <c r="C6" s="39">
        <v>45195.57</v>
      </c>
    </row>
    <row r="7" spans="1:3" ht="15.75" thickBot="1" x14ac:dyDescent="0.3">
      <c r="A7" s="47">
        <v>45787</v>
      </c>
      <c r="B7" s="37" t="s">
        <v>222</v>
      </c>
      <c r="C7" s="39">
        <v>26562</v>
      </c>
    </row>
    <row r="8" spans="1:3" ht="15.75" thickBot="1" x14ac:dyDescent="0.3">
      <c r="A8" s="47">
        <v>45794</v>
      </c>
      <c r="B8" s="37" t="s">
        <v>222</v>
      </c>
      <c r="C8" s="39">
        <v>36107.11</v>
      </c>
    </row>
    <row r="9" spans="1:3" ht="15.75" thickBot="1" x14ac:dyDescent="0.3">
      <c r="A9" s="48">
        <v>45801</v>
      </c>
      <c r="B9" s="41" t="s">
        <v>222</v>
      </c>
      <c r="C9" s="45">
        <v>28867</v>
      </c>
    </row>
    <row r="10" spans="1:3" ht="15.75" thickBot="1" x14ac:dyDescent="0.3">
      <c r="A10" s="47">
        <v>45808</v>
      </c>
      <c r="B10" s="37" t="s">
        <v>222</v>
      </c>
      <c r="C10" s="39">
        <v>24035</v>
      </c>
    </row>
    <row r="11" spans="1:3" ht="15.75" thickBot="1" x14ac:dyDescent="0.3">
      <c r="A11" s="47">
        <v>45780</v>
      </c>
      <c r="B11" s="37" t="s">
        <v>253</v>
      </c>
      <c r="C11" s="39">
        <v>2750</v>
      </c>
    </row>
    <row r="12" spans="1:3" ht="15.75" thickBot="1" x14ac:dyDescent="0.3">
      <c r="A12" s="47">
        <v>45787</v>
      </c>
      <c r="B12" s="37" t="s">
        <v>253</v>
      </c>
      <c r="C12" s="39">
        <v>2750</v>
      </c>
    </row>
    <row r="13" spans="1:3" ht="15.75" thickBot="1" x14ac:dyDescent="0.3">
      <c r="A13" s="47">
        <v>45794</v>
      </c>
      <c r="B13" s="37" t="s">
        <v>253</v>
      </c>
      <c r="C13" s="39">
        <v>2750</v>
      </c>
    </row>
    <row r="14" spans="1:3" ht="15.75" thickBot="1" x14ac:dyDescent="0.3">
      <c r="A14" s="47">
        <v>45801</v>
      </c>
      <c r="B14" s="37" t="s">
        <v>253</v>
      </c>
      <c r="C14" s="39">
        <v>2750</v>
      </c>
    </row>
    <row r="15" spans="1:3" ht="15.75" thickBot="1" x14ac:dyDescent="0.3">
      <c r="A15" s="47">
        <v>45752</v>
      </c>
      <c r="B15" s="37" t="s">
        <v>253</v>
      </c>
      <c r="C15" s="39">
        <v>2750</v>
      </c>
    </row>
    <row r="16" spans="1:3" ht="15.75" thickBot="1" x14ac:dyDescent="0.3">
      <c r="A16" s="47">
        <v>45759</v>
      </c>
      <c r="B16" s="37" t="s">
        <v>253</v>
      </c>
      <c r="C16" s="39">
        <v>2750</v>
      </c>
    </row>
    <row r="17" spans="1:3" ht="15.75" thickBot="1" x14ac:dyDescent="0.3">
      <c r="A17" s="47">
        <v>45766</v>
      </c>
      <c r="B17" s="37" t="s">
        <v>253</v>
      </c>
      <c r="C17" s="39">
        <v>2750</v>
      </c>
    </row>
    <row r="18" spans="1:3" ht="15.75" thickBot="1" x14ac:dyDescent="0.3">
      <c r="A18" s="48">
        <v>45773</v>
      </c>
      <c r="B18" s="37" t="s">
        <v>253</v>
      </c>
      <c r="C18" s="39">
        <v>2750</v>
      </c>
    </row>
    <row r="19" spans="1:3" x14ac:dyDescent="0.25">
      <c r="A19" s="48">
        <v>45808</v>
      </c>
      <c r="B19" s="41" t="s">
        <v>253</v>
      </c>
      <c r="C19" s="45">
        <v>2500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3E8B-E7E6-4657-9BAB-87FDD527C9D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compras da semana</vt:lpstr>
      <vt:lpstr>CUSTOS </vt:lpstr>
      <vt:lpstr>Recebimentos</vt:lpstr>
      <vt:lpstr>VENDAS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Samarco</dc:creator>
  <cp:lastModifiedBy>Fernando Samarco</cp:lastModifiedBy>
  <dcterms:created xsi:type="dcterms:W3CDTF">2025-04-23T21:51:25Z</dcterms:created>
  <dcterms:modified xsi:type="dcterms:W3CDTF">2025-07-10T19:53:13Z</dcterms:modified>
</cp:coreProperties>
</file>